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0" windowWidth="20490" windowHeight="7395"/>
  </bookViews>
  <sheets>
    <sheet name="Sheet1" sheetId="1" r:id="rId1"/>
    <sheet name="Sheet2" sheetId="2" r:id="rId2"/>
    <sheet name="Sheet3" sheetId="3" r:id="rId3"/>
    <sheet name="Sheet4" sheetId="4" r:id="rId4"/>
  </sheets>
  <definedNames>
    <definedName name="_xlnm.Print_Area" localSheetId="0">Sheet1!$A$1:$P$236</definedName>
  </definedNames>
  <calcPr calcId="145621"/>
</workbook>
</file>

<file path=xl/calcChain.xml><?xml version="1.0" encoding="utf-8"?>
<calcChain xmlns="http://schemas.openxmlformats.org/spreadsheetml/2006/main">
  <c r="O233" i="1" l="1"/>
  <c r="G233" i="1"/>
  <c r="G232" i="1" l="1"/>
  <c r="O232"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G4" i="1" l="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 i="1"/>
  <c r="O33" i="1" l="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 i="1" l="1"/>
</calcChain>
</file>

<file path=xl/sharedStrings.xml><?xml version="1.0" encoding="utf-8"?>
<sst xmlns="http://schemas.openxmlformats.org/spreadsheetml/2006/main" count="1916" uniqueCount="1321">
  <si>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</si>
  <si>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</si>
  <si>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</si>
  <si>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</si>
  <si>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</si>
  <si>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</si>
  <si>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</si>
  <si>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</si>
  <si>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</si>
  <si>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</si>
  <si>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</si>
  <si>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</si>
  <si>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</si>
  <si>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</si>
  <si>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</si>
  <si>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</si>
  <si>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</si>
  <si>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България, Северна и югоизточна България, Северозападен, Монтана, Монтана, гр.Монтана</t>
  </si>
  <si>
    <t>България, Северна и югоизточна България, Северозападен, Враца, Враца, гр.Враца</t>
  </si>
  <si>
    <t>България, Северна и югоизточна България, Северозападен, Плевен, Плевен, гр.Плевен</t>
  </si>
  <si>
    <t>България, Югозападна и южно-централна България, Югозападен, София-Град, Столична, гр.София</t>
  </si>
  <si>
    <t>България, Северна и югоизточна България, Северозападен, Монтана, Лом, гр.Лом</t>
  </si>
  <si>
    <t>България, Северна и югоизточна България, Северозападен, Плевен, Кнежа, гр.Кнежа</t>
  </si>
  <si>
    <t>България, Северна и югоизточна България, Северозападен, Ловеч, Априлци, гр.Априлци</t>
  </si>
  <si>
    <t>BG16RFOP002-3.001-0193</t>
  </si>
  <si>
    <t>СМК - ВИДИН ЕООД</t>
  </si>
  <si>
    <t>BG16RFOP002-3.001-0441</t>
  </si>
  <si>
    <t>ИНФРАИНЖЕНЕРИНГ-ДБ ЕООД</t>
  </si>
  <si>
    <t>BG16RFOP002-3.001-0938</t>
  </si>
  <si>
    <t>"ТОНЕВ ИНЖЕНЕРИНГ 2013" ЕООД</t>
  </si>
  <si>
    <t>BG16RFOP002-3.001-0228</t>
  </si>
  <si>
    <t>ФРАКЦИИ СУВОРОВО ЕООД</t>
  </si>
  <si>
    <t>BG16RFOP002-3.001-0308</t>
  </si>
  <si>
    <t>"БЪЛГАРИЯ ЕКО 2009" ООД</t>
  </si>
  <si>
    <t>BG16RFOP002-3.001-0467</t>
  </si>
  <si>
    <t>РУСЕПРЕС ООД</t>
  </si>
  <si>
    <t>BG16RFOP002-3.001-0830</t>
  </si>
  <si>
    <t>КЪЩА НА КАМЪКА ООД</t>
  </si>
  <si>
    <t>BG16RFOP002-3.001-0833</t>
  </si>
  <si>
    <t>МАКСГРУП-98 ЕООД</t>
  </si>
  <si>
    <t>BG16RFOP002-3.001-0546</t>
  </si>
  <si>
    <t>Пласт Колект ООД</t>
  </si>
  <si>
    <t>BG16RFOP002-3.001-0087</t>
  </si>
  <si>
    <t>ДИГЕР ПЛЮС ЕООД</t>
  </si>
  <si>
    <t>BG16RFOP002-3.001-0690</t>
  </si>
  <si>
    <t>КВП-КОНСУЛТ ЕООД</t>
  </si>
  <si>
    <t>BG16RFOP002-3.001-0256</t>
  </si>
  <si>
    <t>АКВАРЕЛАКС – БГ ЕООД</t>
  </si>
  <si>
    <t>BG16RFOP002-3.001-0315</t>
  </si>
  <si>
    <t>ДРАГАЖНА КОМПАНИЯ "ТИМОК" ООД</t>
  </si>
  <si>
    <t>BG16RFOP002-3.001-0284</t>
  </si>
  <si>
    <t>ВАНЕСА - М ЕООД</t>
  </si>
  <si>
    <t>BG16RFOP002-3.001-0795</t>
  </si>
  <si>
    <t>НАУЧНО-ТЕХНИЧЕСКИ СЪЮЗ ПО СТРОИТЕЛСТВОТО-КОНСУЛТИНЖЕНЕРИНГ ЕООД</t>
  </si>
  <si>
    <t>BG16RFOP002-3.001-0880</t>
  </si>
  <si>
    <t>Копиком България ЕООД</t>
  </si>
  <si>
    <t>BG16RFOP002-3.001-0105</t>
  </si>
  <si>
    <t>ПАТЛИДЖАНСКИ ООД</t>
  </si>
  <si>
    <t>BG16RFOP002-3.001-0363</t>
  </si>
  <si>
    <t>ВИВА 200 ЕООД</t>
  </si>
  <si>
    <t>BG16RFOP002-3.001-0099</t>
  </si>
  <si>
    <t>КВП-ГРУП ЕООД</t>
  </si>
  <si>
    <t>BG16RFOP002-3.001-0252</t>
  </si>
  <si>
    <t>ВЕРДА 008 ЕООД</t>
  </si>
  <si>
    <t>BG16RFOP002-3.001-0281</t>
  </si>
  <si>
    <t>МЛ - ИНЖЕНЕРИНГ ЕООД</t>
  </si>
  <si>
    <t>BG16RFOP002-3.001-0743</t>
  </si>
  <si>
    <t>БИЛДИМЕКС ООД</t>
  </si>
  <si>
    <t>BG16RFOP002-3.001-0313</t>
  </si>
  <si>
    <t>МАРКОНИ-ТРАНС ЕООД</t>
  </si>
  <si>
    <t>BG16RFOP002-3.001-0413</t>
  </si>
  <si>
    <t>ЛАНДМАРК ООД</t>
  </si>
  <si>
    <t>BG16RFOP002-3.001-0046</t>
  </si>
  <si>
    <t>ИКИ ЕООД</t>
  </si>
  <si>
    <t>BG16RFOP002-3.001-0461</t>
  </si>
  <si>
    <t>ТЕОПЛАСТ ЕООД</t>
  </si>
  <si>
    <t>BG16RFOP002-3.001-0112</t>
  </si>
  <si>
    <t>АТМИКС БЕТОН ЕООД</t>
  </si>
  <si>
    <t>BG16RFOP002-3.001-0616</t>
  </si>
  <si>
    <t>ЕКОВАТ  -  БЪЛГАРИЯ ЕООД</t>
  </si>
  <si>
    <t>BG16RFOP002-3.001-0509</t>
  </si>
  <si>
    <t>ДЕНИ  МАШИНИНГ ЕООД</t>
  </si>
  <si>
    <t>BG16RFOP002-3.001-0862</t>
  </si>
  <si>
    <t>БЕЙБИ ПЛАСТ ЕООД</t>
  </si>
  <si>
    <t>BG16RFOP002-3.001-0766</t>
  </si>
  <si>
    <t>ПЕРФОРМА ЕООД</t>
  </si>
  <si>
    <t>BG16RFOP002-3.001-0592</t>
  </si>
  <si>
    <t>ИВАР 11 ООД</t>
  </si>
  <si>
    <t>BG16RFOP002-3.001-0160</t>
  </si>
  <si>
    <t>ДИМИК - Д3 ЕООД</t>
  </si>
  <si>
    <t>BG16RFOP002-3.001-0507</t>
  </si>
  <si>
    <t>ЛЕСО ЕООД</t>
  </si>
  <si>
    <t>BG16RFOP002-3.001-0896</t>
  </si>
  <si>
    <t>"ЛГРП" ЕООД</t>
  </si>
  <si>
    <t>BG16RFOP002-3.001-0528</t>
  </si>
  <si>
    <t>СОЛАР СИТИ ЕООД</t>
  </si>
  <si>
    <t>BG16RFOP002-3.001-0200</t>
  </si>
  <si>
    <t>ИНЕРТ 94 ЕООД</t>
  </si>
  <si>
    <t>BG16RFOP002-3.001-0458</t>
  </si>
  <si>
    <t>МАКСТРОЙ ЕООД</t>
  </si>
  <si>
    <t>BG16RFOP002-3.001-0148</t>
  </si>
  <si>
    <t>ТК ДРИЙМ БИЛД ЕООД</t>
  </si>
  <si>
    <t>BG16RFOP002-3.001-0104</t>
  </si>
  <si>
    <t>БЕРК ПЛАСТ ХМГ ЕООД</t>
  </si>
  <si>
    <t>BG16RFOP002-3.001-0027</t>
  </si>
  <si>
    <t>"ЕКОПРОЕКТ БИО" ЕООД</t>
  </si>
  <si>
    <t>BG16RFOP002-3.001-0459</t>
  </si>
  <si>
    <t>София Асфалт ООД</t>
  </si>
  <si>
    <t>BG16RFOP002-3.001-0272</t>
  </si>
  <si>
    <t>НАР НАРЛИЕВ И СИЕ СД</t>
  </si>
  <si>
    <t>BG16RFOP002-3.001-0312</t>
  </si>
  <si>
    <t>ПРОГАЛВИС ООД</t>
  </si>
  <si>
    <t>BG16RFOP002-3.001-0100</t>
  </si>
  <si>
    <t>ПС ГРУП 91 ЕООД</t>
  </si>
  <si>
    <t>BG16RFOP002-3.001-0126</t>
  </si>
  <si>
    <t>КАЛОРИЯ ВАК ООД</t>
  </si>
  <si>
    <t>BG16RFOP002-3.001-0108</t>
  </si>
  <si>
    <t>СТЕФСТРОЙ 2010 ЕООД</t>
  </si>
  <si>
    <t>BG16RFOP002-3.001-0548</t>
  </si>
  <si>
    <t>САМОСТОЯТЕЛНА МЕДИКО-ТЕХНИЧЕСКА ЛАБОРАТОРИЯ ИЛИ ДЕНТ ЕООД</t>
  </si>
  <si>
    <t>BG16RFOP002-3.001-0187</t>
  </si>
  <si>
    <t>ВАВ-1991 ЕООД</t>
  </si>
  <si>
    <t>BG16RFOP002-3.001-0118</t>
  </si>
  <si>
    <t>Некст Билд ЕООД</t>
  </si>
  <si>
    <t>BG16RFOP002-3.001-0727</t>
  </si>
  <si>
    <t>АМБЪР ОЙЛ ЕООД</t>
  </si>
  <si>
    <t>BG16RFOP002-3.001-0040</t>
  </si>
  <si>
    <t>ДЕЛТА МЕБЕЛ ГРУП ЕООД</t>
  </si>
  <si>
    <t>BG16RFOP002-3.001-0120</t>
  </si>
  <si>
    <t>МИГАРОВ-ЕЛ ЕООД</t>
  </si>
  <si>
    <t>BG16RFOP002-3.001-0294</t>
  </si>
  <si>
    <t>ВИНС ИН ХОК ЕООД</t>
  </si>
  <si>
    <t>BG16RFOP002-3.001-0757</t>
  </si>
  <si>
    <t>СИДАБО ЕООД</t>
  </si>
  <si>
    <t>BG16RFOP002-3.001-0253</t>
  </si>
  <si>
    <t>СИГАЛ 1 ЕООД</t>
  </si>
  <si>
    <t>BG16RFOP002-3.001-0636</t>
  </si>
  <si>
    <t>СКАЛАР ЕКО ЕООД</t>
  </si>
  <si>
    <t>BG16RFOP002-3.001-0215</t>
  </si>
  <si>
    <t>РИМИСАР ЕООД</t>
  </si>
  <si>
    <t>BG16RFOP002-3.001-0007</t>
  </si>
  <si>
    <t>ЕС - билд ООД</t>
  </si>
  <si>
    <t>BG16RFOP002-3.001-0356</t>
  </si>
  <si>
    <t>СЕНЬОРА ООД</t>
  </si>
  <si>
    <t>BG16RFOP002-3.001-0022</t>
  </si>
  <si>
    <t>ВИТИН-В ООД</t>
  </si>
  <si>
    <t>BG16RFOP002-3.001-0298</t>
  </si>
  <si>
    <t>ХИДРОМАРК ЕООД</t>
  </si>
  <si>
    <t>BG16RFOP002-3.001-0030</t>
  </si>
  <si>
    <t>ДЕВИНЦИ ООД</t>
  </si>
  <si>
    <t>BG16RFOP002-3.001-0191</t>
  </si>
  <si>
    <t>ЕЛИТ-ПЪТНА СИГНАЛИЗАЦИЯ ООД</t>
  </si>
  <si>
    <t>BG16RFOP002-3.001-0056</t>
  </si>
  <si>
    <t>ЦЕНТРАЛНА РЕМОНТНА БАЗА  2001 ООД</t>
  </si>
  <si>
    <t>BG16RFOP002-3.001-0162</t>
  </si>
  <si>
    <t>ИНЕРТНИ МАТЕРИАЛИ 2012 ЕООД</t>
  </si>
  <si>
    <t>BG16RFOP002-3.001-0223</t>
  </si>
  <si>
    <t xml:space="preserve">
  "ПАСАТ ПРЕС" ЕООД</t>
  </si>
  <si>
    <t>BG16RFOP002-3.001-0198</t>
  </si>
  <si>
    <t xml:space="preserve">
   РВ ИНЖЕНЕРИНГ ЕООД</t>
  </si>
  <si>
    <t>BG16RFOP002-3.001-0058</t>
  </si>
  <si>
    <t>МЛ-КОНСУЛТ-2009 ЕООД</t>
  </si>
  <si>
    <t>BG16RFOP002-3.001-0239</t>
  </si>
  <si>
    <t>СИМА - МИХОВ ЕООД</t>
  </si>
  <si>
    <t>BG16RFOP002-3.001-0287</t>
  </si>
  <si>
    <t>ЕВРОКВАРЦ - МВ ООД</t>
  </si>
  <si>
    <t>BG16RFOP002-3.001-0141</t>
  </si>
  <si>
    <t>ВАТЕРБИЛД ЕООД</t>
  </si>
  <si>
    <t>BG16RFOP002-3.001-0470</t>
  </si>
  <si>
    <t>МИЛКОТЕСТЕР ООД</t>
  </si>
  <si>
    <t>BG16RFOP002-3.001-0718</t>
  </si>
  <si>
    <t>ДАНИ И СИМО ЕООД</t>
  </si>
  <si>
    <t>BG16RFOP002-3.001-0297</t>
  </si>
  <si>
    <t xml:space="preserve">
    ТИЧА - ШУМЕН ООД</t>
  </si>
  <si>
    <t>BG16RFOP002-3.001-0331</t>
  </si>
  <si>
    <t>ИНХОМ ООД</t>
  </si>
  <si>
    <t>BG16RFOP002-3.001-0316</t>
  </si>
  <si>
    <t>АВ БИЛД ЕООД</t>
  </si>
  <si>
    <t>BG16RFOP002-3.001-0311</t>
  </si>
  <si>
    <t>ФЕШЪН МАНИЯ ООД</t>
  </si>
  <si>
    <t>BG16RFOP002-3.001-0472</t>
  </si>
  <si>
    <t>КАЙФ ЕООД</t>
  </si>
  <si>
    <t>BG16RFOP002-3.001-0329</t>
  </si>
  <si>
    <t>ВАСИЛЕВА СТОУН ЕООД</t>
  </si>
  <si>
    <t>BG16RFOP002-3.001-0197</t>
  </si>
  <si>
    <t>ПРИНТЕР.БГ ЕООД</t>
  </si>
  <si>
    <t>BG16RFOP002-3.001-0865</t>
  </si>
  <si>
    <t>ПАУС ООД</t>
  </si>
  <si>
    <t>BG16RFOP002-3.001-0785</t>
  </si>
  <si>
    <t>МИЛЕНИУМ МК 2010 ООД</t>
  </si>
  <si>
    <t>BG16RFOP002-3.001-0211</t>
  </si>
  <si>
    <t>Т/БЛОК ЕООД</t>
  </si>
  <si>
    <t>BG16RFOP002-3.001-0554</t>
  </si>
  <si>
    <t>ДИЛКОМ БЪЛГАРИЯ ООД</t>
  </si>
  <si>
    <t>BG16RFOP002-3.001-0573</t>
  </si>
  <si>
    <t>ЛАКИ 131 ООД</t>
  </si>
  <si>
    <t>BG16RFOP002-3.001-0593</t>
  </si>
  <si>
    <t>Лукспак ЕООД</t>
  </si>
  <si>
    <t>BG16RFOP002-3.001-0157</t>
  </si>
  <si>
    <t>КИРЯЕВСКА ВАР ООД</t>
  </si>
  <si>
    <t>BG16RFOP002-3.001-0213</t>
  </si>
  <si>
    <t>БУЛМЕКС ЕООД</t>
  </si>
  <si>
    <t>BG16RFOP002-3.001-0009</t>
  </si>
  <si>
    <t>РЕВЮЕЛ ООД</t>
  </si>
  <si>
    <t>BG16RFOP002-3.001-0204</t>
  </si>
  <si>
    <t>ВОДНО СТРОИТЕЛСТВО И РЕМОНТИ ООД</t>
  </si>
  <si>
    <t>BG16RFOP002-3.001-0752</t>
  </si>
  <si>
    <t>ЕЛЕГАНТ - СЕ ООД</t>
  </si>
  <si>
    <t>BG16RFOP002-3.001-0376</t>
  </si>
  <si>
    <t>УДЕКС ЕООД</t>
  </si>
  <si>
    <t>BG16RFOP002-3.001-0035</t>
  </si>
  <si>
    <t>КАМЪК ООД</t>
  </si>
  <si>
    <t>BG16RFOP002-3.001-0775</t>
  </si>
  <si>
    <t>ЕЛМА 13 ООД</t>
  </si>
  <si>
    <t>BG16RFOP002-3.001-0463</t>
  </si>
  <si>
    <t>УНИВЕРСАЛСТРОЙ ООД</t>
  </si>
  <si>
    <t>BG16RFOP002-3.001-0245</t>
  </si>
  <si>
    <t>Капс - Ловеч ООД</t>
  </si>
  <si>
    <t>BG16RFOP002-3.001-0097</t>
  </si>
  <si>
    <t>СИРЕНА - ПЕШЕВ И С-ИЕ СД</t>
  </si>
  <si>
    <t>BG16RFOP002-3.001-0590</t>
  </si>
  <si>
    <t>СТЕЛМАН ООД</t>
  </si>
  <si>
    <t>BG16RFOP002-3.001-0648</t>
  </si>
  <si>
    <t>ЧЕРКЕЗОВ ООД</t>
  </si>
  <si>
    <t>BG16RFOP002-3.001-0732</t>
  </si>
  <si>
    <t>ДЕКРА-СТРОЙ ЕООД</t>
  </si>
  <si>
    <t>BG16RFOP002-3.001-0585</t>
  </si>
  <si>
    <t xml:space="preserve">
"ТЕХНОСТРОЙ - Г" ЕООД</t>
  </si>
  <si>
    <t>BG16RFOP002-3.001-0010</t>
  </si>
  <si>
    <t>НИКАТИ ООД</t>
  </si>
  <si>
    <t>BG16RFOP002-3.001-0779</t>
  </si>
  <si>
    <t>БУЛПОР ЕООД</t>
  </si>
  <si>
    <t>BG16RFOP002-3.001-0505</t>
  </si>
  <si>
    <t>ЦЕНИТ - ПЕТКОВ ООД</t>
  </si>
  <si>
    <t>BG16RFOP002-3.001-0232</t>
  </si>
  <si>
    <t>АГАТ - 56 ЕООД</t>
  </si>
  <si>
    <t>BG16RFOP002-3.001-0877</t>
  </si>
  <si>
    <t>И Т С - ИВОНА ЕООД</t>
  </si>
  <si>
    <t>BG16RFOP002-3.001-0921</t>
  </si>
  <si>
    <t>АНЕС - 96 ООД</t>
  </si>
  <si>
    <t>BG16RFOP002-3.001-0535</t>
  </si>
  <si>
    <t>ЛКС ООД</t>
  </si>
  <si>
    <t>BG16RFOP002-3.001-0074</t>
  </si>
  <si>
    <t>СКАТ ОЙЛ ЕООД</t>
  </si>
  <si>
    <t>BG16RFOP002-3.001-0662</t>
  </si>
  <si>
    <t>СОКОЛОВ ООД</t>
  </si>
  <si>
    <t>BG16RFOP002-3.001-0763</t>
  </si>
  <si>
    <t>ВИНИИР МОНТАНА ЕООД</t>
  </si>
  <si>
    <t>BG16RFOP002-3.001-0873</t>
  </si>
  <si>
    <t>"ФАРМА ВЕТ" ООД</t>
  </si>
  <si>
    <t>BG16RFOP002-3.001-0013</t>
  </si>
  <si>
    <t>ДАНИПАК ЕООД</t>
  </si>
  <si>
    <t>BG16RFOP002-3.001-0277</t>
  </si>
  <si>
    <t>“ХАРТЦВЕТ” ООД</t>
  </si>
  <si>
    <t>BG16RFOP002-3.001-0122</t>
  </si>
  <si>
    <t>МАСТЕРСИСТ ЕООД</t>
  </si>
  <si>
    <t>BG16RFOP002-3.001-0490</t>
  </si>
  <si>
    <t>ХКС ЕООД</t>
  </si>
  <si>
    <t>BG16RFOP002-3.001-0407</t>
  </si>
  <si>
    <t xml:space="preserve"> ЗАВЕТ АД</t>
  </si>
  <si>
    <t>BG16RFOP002-3.001-0552</t>
  </si>
  <si>
    <t>Феерия - 98 ЕООД</t>
  </si>
  <si>
    <t>BG16RFOP002-3.001-0744</t>
  </si>
  <si>
    <t>ПАПАДОПУЛОС И СИН ООД</t>
  </si>
  <si>
    <t>BG16RFOP002-3.001-0029</t>
  </si>
  <si>
    <t>ЙОНИ ДМ - ЙОНКО СТОИЛОВ ЕТ</t>
  </si>
  <si>
    <t>BG16RFOP002-3.001-0641</t>
  </si>
  <si>
    <t>ТЕХНО-МАШ ЕООД</t>
  </si>
  <si>
    <t>BG16RFOP002-3.001-0047</t>
  </si>
  <si>
    <t>Ив Стайл ЕООД</t>
  </si>
  <si>
    <t>BG16RFOP002-3.001-0815</t>
  </si>
  <si>
    <t>НИТЕКС ЕООД</t>
  </si>
  <si>
    <t>BG16RFOP002-3.001-0293</t>
  </si>
  <si>
    <t>ТАНАТОС ООД</t>
  </si>
  <si>
    <t>BG16RFOP002-3.001-0885</t>
  </si>
  <si>
    <t>ПРИНЦ ООД</t>
  </si>
  <si>
    <t>BG16RFOP002-3.001-0904</t>
  </si>
  <si>
    <t>МИК-БГ ЕООД</t>
  </si>
  <si>
    <t>BG16RFOP002-3.001-0238</t>
  </si>
  <si>
    <t>КАРИЕРИ-П.Д. ЕООД</t>
  </si>
  <si>
    <t>BG16RFOP002-3.001-0072</t>
  </si>
  <si>
    <t>ЕЛШИЦА-99 ЕАД</t>
  </si>
  <si>
    <t>BG16RFOP002-3.001-0859</t>
  </si>
  <si>
    <t>ПОЛИКАРТ ООД</t>
  </si>
  <si>
    <t>BG16RFOP002-3.001-0506</t>
  </si>
  <si>
    <t>"ЛОГЕЛ" ООД</t>
  </si>
  <si>
    <t>BG16RFOP002-3.001-0183</t>
  </si>
  <si>
    <t>ЕКО ОН ЕООД</t>
  </si>
  <si>
    <t>BG16RFOP002-3.001-0225</t>
  </si>
  <si>
    <t>УДЛЕНД МЕБЕЛ ЕООД</t>
  </si>
  <si>
    <t>BG16RFOP002-3.001-0540</t>
  </si>
  <si>
    <t>ТЕХ-МА ООД</t>
  </si>
  <si>
    <t>BG16RFOP002-3.001-0543</t>
  </si>
  <si>
    <t>НИКОЛАЙ ЯНАКИЕВ - ЛОРЕКС ЕТ</t>
  </si>
  <si>
    <t>BG16RFOP002-3.001-0879</t>
  </si>
  <si>
    <t>БУЛХИМ ЕАД</t>
  </si>
  <si>
    <t>BG16RFOP002-3.001-0599</t>
  </si>
  <si>
    <t>ЖИКОВ ЕООД</t>
  </si>
  <si>
    <t>BG16RFOP002-3.001-0499</t>
  </si>
  <si>
    <t>КОСЕВ ЕООД</t>
  </si>
  <si>
    <t>BG16RFOP002-3.001-0614</t>
  </si>
  <si>
    <t>СИМОНАС КАРДС ЕООД</t>
  </si>
  <si>
    <t>BG16RFOP002-3.001-0876</t>
  </si>
  <si>
    <t>РОДИЗ ЕООД</t>
  </si>
  <si>
    <t>BG16RFOP002-3.001-0085</t>
  </si>
  <si>
    <t>ИСА ТСИ ЕООД</t>
  </si>
  <si>
    <t>BG16RFOP002-3.001-0772</t>
  </si>
  <si>
    <t>ПАК Дизайн ООД</t>
  </si>
  <si>
    <t>BG16RFOP002-3.001-0927</t>
  </si>
  <si>
    <t>ПЕЧАТНИЦА ДЪГА ООД</t>
  </si>
  <si>
    <t>BG16RFOP002-3.001-0166</t>
  </si>
  <si>
    <t>КИМ ПЛАСТ ООД</t>
  </si>
  <si>
    <t>BG16RFOP002-3.001-0359</t>
  </si>
  <si>
    <t>З М ГРУП 3 АД</t>
  </si>
  <si>
    <t>BG16RFOP002-3.001-0414</t>
  </si>
  <si>
    <t>„ТИ ЕС БИ Груп“ EООД</t>
  </si>
  <si>
    <t>BG16RFOP002-3.001-0530</t>
  </si>
  <si>
    <t>ЛЕОМЕТ ЕООД</t>
  </si>
  <si>
    <t>BG16RFOP002-3.001-0724</t>
  </si>
  <si>
    <t>КАРИНА - 4 ООД</t>
  </si>
  <si>
    <t>BG16RFOP002-3.001-0632</t>
  </si>
  <si>
    <t>ИНЕРТСТРОЙ-КАЛЕТО АД</t>
  </si>
  <si>
    <t>BG16RFOP002-3.001-0802</t>
  </si>
  <si>
    <t>ЕЛИНДА - А ООД</t>
  </si>
  <si>
    <t>BG16RFOP002-3.001-0291</t>
  </si>
  <si>
    <t>МИС ВАНИНИ ЕООД</t>
  </si>
  <si>
    <t>BG16RFOP002-3.001-0816</t>
  </si>
  <si>
    <t>ВИАС ЕООД</t>
  </si>
  <si>
    <t>BG16RFOP002-3.001-0491</t>
  </si>
  <si>
    <t>ДОЕВ ЕООД</t>
  </si>
  <si>
    <t>BG16RFOP002-3.001-0096</t>
  </si>
  <si>
    <t>КАРО ТРЕЙДИНГ ООД</t>
  </si>
  <si>
    <t>BG16RFOP002-3.001-0336</t>
  </si>
  <si>
    <t>АЙПРИНТ ООД</t>
  </si>
  <si>
    <t>BG16RFOP002-3.001-0647</t>
  </si>
  <si>
    <t>ЗАХАРО ООД</t>
  </si>
  <si>
    <t>BG16RFOP002-3.001-0073</t>
  </si>
  <si>
    <t>БУЛПЛАН ИНВЕСТ ООД</t>
  </si>
  <si>
    <t>BG16RFOP002-3.001-0266</t>
  </si>
  <si>
    <t>ЕВРОПЪТ 2005 ООД</t>
  </si>
  <si>
    <t>BG16RFOP002-3.001-0529</t>
  </si>
  <si>
    <t>ПОПЧЕВ СТОУН ДИЗАЙН ЕООД</t>
  </si>
  <si>
    <t>BG16RFOP002-3.001-0626</t>
  </si>
  <si>
    <t>БУМАР АД</t>
  </si>
  <si>
    <t>BG16RFOP002-3.001-0176</t>
  </si>
  <si>
    <t>БИСТРИЦА 2002 ЕООД</t>
  </si>
  <si>
    <t>BG16RFOP002-3.001-0059</t>
  </si>
  <si>
    <t>СТРОИТЕЛ-КРИВОДОЛ ЕООД</t>
  </si>
  <si>
    <t>BG16RFOP002-3.001-0188</t>
  </si>
  <si>
    <t>ЗКИ-ВОЛТА ООД</t>
  </si>
  <si>
    <t>BG16RFOP002-3.001-0770</t>
  </si>
  <si>
    <t>ФАКТОР ЕООД</t>
  </si>
  <si>
    <t>BG16RFOP002-3.001-0519</t>
  </si>
  <si>
    <t>ВЕЛГА ООД</t>
  </si>
  <si>
    <t>BG16RFOP002-3.001-0806</t>
  </si>
  <si>
    <t>ФОКС ЛАЗЕР ЕООД</t>
  </si>
  <si>
    <t>BG16RFOP002-3.001-0902</t>
  </si>
  <si>
    <t>"САБ БЪЛГАРИЯ" ООД</t>
  </si>
  <si>
    <t>BG16RFOP002-3.001-0369</t>
  </si>
  <si>
    <t>ВЕС ООД</t>
  </si>
  <si>
    <t>BG16RFOP002-3.001-0175</t>
  </si>
  <si>
    <t>БЕТТРАН АД</t>
  </si>
  <si>
    <t>BG16RFOP002-3.001-0218</t>
  </si>
  <si>
    <t>ИНЕКС ТРЕЙД ЕООД</t>
  </si>
  <si>
    <t>BG16RFOP002-3.001-0247</t>
  </si>
  <si>
    <t>ПИРИНСТРОЙИНЖЕНЕРИНГ ЕАД</t>
  </si>
  <si>
    <t>BG16RFOP002-3.001-0736</t>
  </si>
  <si>
    <t>ЕТ "Ивайло Нешев - НЕШ-И"</t>
  </si>
  <si>
    <t>BG16RFOP002-3.001-0032</t>
  </si>
  <si>
    <t>ВИАГРУП ЕООД</t>
  </si>
  <si>
    <t>BG16RFOP002-3.001-0402</t>
  </si>
  <si>
    <t>ДУНАВСКИ ДРАГАЖЕН ФЛОТ ВИДИН АД</t>
  </si>
  <si>
    <t>BG16RFOP002-3.001-0663</t>
  </si>
  <si>
    <t>ДАРКОМЕТ ООД</t>
  </si>
  <si>
    <t>BG16RFOP002-3.001-0789</t>
  </si>
  <si>
    <t>ММ ГАЛВАНИКС ООД</t>
  </si>
  <si>
    <t>BG16RFOP002-3.001-0208</t>
  </si>
  <si>
    <t>ПЛАСТТРЕЙД ЕООД</t>
  </si>
  <si>
    <t>BG16RFOP002-3.001-0241</t>
  </si>
  <si>
    <t>МИТКО ТАНЕВ-КОМЕРСИАЛ-ДИМИТЪР ТАНЕВ ЕТ</t>
  </si>
  <si>
    <t>BG16RFOP002-3.001-0445</t>
  </si>
  <si>
    <t>ДЖОДИ - 1 ЕООД</t>
  </si>
  <si>
    <t>BG16RFOP002-3.001-0508</t>
  </si>
  <si>
    <t>НИКИПЛАСТ-М ООД</t>
  </si>
  <si>
    <t>BG16RFOP002-3.001-0158</t>
  </si>
  <si>
    <t xml:space="preserve"> ДОБРУДЖА БИЛДИНГ ЕООД</t>
  </si>
  <si>
    <t>BG16RFOP002-3.001-0292</t>
  </si>
  <si>
    <t>ТЕМПОДЕМ ЕООД</t>
  </si>
  <si>
    <t>BG16RFOP002-3.001-0144</t>
  </si>
  <si>
    <t>„Кънстракшън груп“ ЕООД</t>
  </si>
  <si>
    <t>BG16RFOP002-3.001-0259</t>
  </si>
  <si>
    <t>КАСКАДА ООД</t>
  </si>
  <si>
    <t>BG16RFOP002-3.001-0456</t>
  </si>
  <si>
    <t>ЕНКО ПЛАСТИКС ЕООД</t>
  </si>
  <si>
    <t>BG16RFOP002-3.001-0524</t>
  </si>
  <si>
    <t>МПЛАСТ ООД</t>
  </si>
  <si>
    <t>BG16RFOP002-3.001-0799</t>
  </si>
  <si>
    <t>ММ МЕХАНИКС ООД</t>
  </si>
  <si>
    <t>BG16RFOP002-3.001-0039</t>
  </si>
  <si>
    <t>ПРОФИЛ - И ООД</t>
  </si>
  <si>
    <t>BG16RFOP002-3.001-0153</t>
  </si>
  <si>
    <t>СИНТЕР - М АД</t>
  </si>
  <si>
    <t>BG16RFOP002-3.001-0832</t>
  </si>
  <si>
    <t>МАУС ПРИНТ ООД</t>
  </si>
  <si>
    <t>BG16RFOP002-3.001-0452</t>
  </si>
  <si>
    <t>ПЪТСТРОЙ-ГАБРОВО АД</t>
  </si>
  <si>
    <t>BG16RFOP002-3.001-0595</t>
  </si>
  <si>
    <t>ТЕХНО ПРЕС ЕООД</t>
  </si>
  <si>
    <t>BG16RFOP002-3.001-0170</t>
  </si>
  <si>
    <t>МЕТАЛ ИН ЕООД</t>
  </si>
  <si>
    <t>BG16RFOP002-3.001-0271</t>
  </si>
  <si>
    <t>РОСТЕР ООД</t>
  </si>
  <si>
    <t>BG16RFOP002-3.001-0390</t>
  </si>
  <si>
    <t>КАМЪШИТ-98 АД</t>
  </si>
  <si>
    <t>BG16RFOP002-3.001-0547</t>
  </si>
  <si>
    <t>СИСТЕМНО ИНТЕГРИРАНЕ ЕООД</t>
  </si>
  <si>
    <t>BG16RFOP002-3.001-0657</t>
  </si>
  <si>
    <t>ЕМЦ ДИСТРИБЮШЪН ЕООД</t>
  </si>
  <si>
    <t>BG16RFOP002-3.001-0726</t>
  </si>
  <si>
    <t>МОНИ МГ ООД</t>
  </si>
  <si>
    <t>BG16RFOP002-3.001-0282</t>
  </si>
  <si>
    <t>ФИЛПЛАСТ ООД</t>
  </si>
  <si>
    <t>BG16RFOP002-3.001-0362</t>
  </si>
  <si>
    <t>ЕТИКОМ ООД</t>
  </si>
  <si>
    <t>BG16RFOP002-3.001-0696</t>
  </si>
  <si>
    <t>ЕЛЕКС ГРУП-ХОЛДИНГ ООД</t>
  </si>
  <si>
    <t>BG16RFOP002-3.001-0723</t>
  </si>
  <si>
    <t>АДИВА ЕООД</t>
  </si>
  <si>
    <t>BG16RFOP002-3.001-0933</t>
  </si>
  <si>
    <t>МАУС-ПС ЕООД</t>
  </si>
  <si>
    <t>BG16RFOP002-3.001-0558</t>
  </si>
  <si>
    <t>Витал ЕООД</t>
  </si>
  <si>
    <t>BG16RFOP002-3.001-0337</t>
  </si>
  <si>
    <t>ПАЛОМИТА ЕАД</t>
  </si>
  <si>
    <t>BG16RFOP002-3.001-0711</t>
  </si>
  <si>
    <t>ХРОМ АД</t>
  </si>
  <si>
    <t>BG16RFOP002-3.001-0639</t>
  </si>
  <si>
    <t>РУДМЕТАЛ-ТЕХНОМАШ ООД</t>
  </si>
  <si>
    <t>BG16RFOP002-3.001-0404</t>
  </si>
  <si>
    <t>ВАС ПРО ООД</t>
  </si>
  <si>
    <t>BG16RFOP002-3.001-0296</t>
  </si>
  <si>
    <t>СТАД - БЛИЗНАКОВ ЕООД</t>
  </si>
  <si>
    <t>BG16RFOP002-3.001-0379</t>
  </si>
  <si>
    <t>ЕКОИНВЕСТ АСЕТС АД</t>
  </si>
  <si>
    <t>BG16RFOP002-3.001-0517</t>
  </si>
  <si>
    <t>МАШПРОМ-КМХ ЕООД</t>
  </si>
  <si>
    <t>BG16RFOP002-3.001-0572</t>
  </si>
  <si>
    <t>ЗАРЕНА АД</t>
  </si>
  <si>
    <t>BG16RFOP002-3.001-0674</t>
  </si>
  <si>
    <t>КАРИМЕКС ЕООД</t>
  </si>
  <si>
    <t>BG16RFOP002-3.001-0788</t>
  </si>
  <si>
    <t>МИРВАНА ООД</t>
  </si>
  <si>
    <t>BG16RFOP002-3.001-0668</t>
  </si>
  <si>
    <t>ПЛАСТФОРМ ООД</t>
  </si>
  <si>
    <t>BG16RFOP002-3.001-0489</t>
  </si>
  <si>
    <t>”БАЛКАНПАК” ООД</t>
  </si>
  <si>
    <t>BG16RFOP002-3.001-0819</t>
  </si>
  <si>
    <t>НБИ КОНСОРЦИУМ ООД</t>
  </si>
  <si>
    <t>BG16RFOP002-3.001-0240</t>
  </si>
  <si>
    <t>КЛИМАКОМ ИНЖЕНЕРИНГ ООД</t>
  </si>
  <si>
    <t>BG16RFOP002-3.001-0534</t>
  </si>
  <si>
    <t>БАЛКАНКАР-ЗАРЯ АД</t>
  </si>
  <si>
    <t>BG16RFOP002-3.001-0485</t>
  </si>
  <si>
    <t>РАЗГРАД - ПОЛИГРАФ ООД</t>
  </si>
  <si>
    <t>BG16RFOP002-3.001-0498</t>
  </si>
  <si>
    <t>ЖИТИ АД</t>
  </si>
  <si>
    <t>BG16RFOP002-3.001-0866</t>
  </si>
  <si>
    <t>ФАНТАСТИКО-МЕБЕЛ ООД</t>
  </si>
  <si>
    <t>BG16RFOP002-3.001-0106</t>
  </si>
  <si>
    <t>ТЕХНОСТРОЙ ИНЖЕНЕРИНГ ЕООД</t>
  </si>
  <si>
    <t>BG16RFOP002-3.001-0327</t>
  </si>
  <si>
    <t>ИКИС СЛ</t>
  </si>
  <si>
    <t>BG16RFOP002-3.001-0346</t>
  </si>
  <si>
    <t>ВИКТОРИЯ - 05 ООД</t>
  </si>
  <si>
    <t>BG16RFOP002-3.001-0773</t>
  </si>
  <si>
    <t>САБА ООД</t>
  </si>
  <si>
    <t>BG16RFOP002-3.001-0912</t>
  </si>
  <si>
    <t>"АГИ - 1" ООД</t>
  </si>
  <si>
    <t>BG16RFOP002-3.001-0045</t>
  </si>
  <si>
    <t>СТРОЙМОНТАЖ ЕАД</t>
  </si>
  <si>
    <t>BG16RFOP002-3.001-0627</t>
  </si>
  <si>
    <t>БКК - 95 ООД</t>
  </si>
  <si>
    <t>200578682</t>
  </si>
  <si>
    <t>202609809</t>
  </si>
  <si>
    <t>175428659</t>
  </si>
  <si>
    <t>200658267</t>
  </si>
  <si>
    <t>117676331</t>
  </si>
  <si>
    <t>106630003</t>
  </si>
  <si>
    <t>202748293</t>
  </si>
  <si>
    <t>201746332</t>
  </si>
  <si>
    <t>105531550</t>
  </si>
  <si>
    <t>200931367</t>
  </si>
  <si>
    <t>200628605</t>
  </si>
  <si>
    <t>175319397</t>
  </si>
  <si>
    <t>202506490</t>
  </si>
  <si>
    <t>175140273</t>
  </si>
  <si>
    <t>123710195</t>
  </si>
  <si>
    <t>131193676</t>
  </si>
  <si>
    <t>202730441</t>
  </si>
  <si>
    <t>200836245</t>
  </si>
  <si>
    <t>201631198</t>
  </si>
  <si>
    <t>200595735</t>
  </si>
  <si>
    <t>115157236</t>
  </si>
  <si>
    <t>117620843</t>
  </si>
  <si>
    <t>111503986</t>
  </si>
  <si>
    <t>131358838</t>
  </si>
  <si>
    <t>200679667</t>
  </si>
  <si>
    <t>202739554</t>
  </si>
  <si>
    <t>103177117</t>
  </si>
  <si>
    <t>123649454</t>
  </si>
  <si>
    <t>202704140</t>
  </si>
  <si>
    <t>201144735</t>
  </si>
  <si>
    <t>103797552</t>
  </si>
  <si>
    <t>115891901</t>
  </si>
  <si>
    <t>131081974</t>
  </si>
  <si>
    <t>201847252</t>
  </si>
  <si>
    <t>201848643</t>
  </si>
  <si>
    <t>117539925</t>
  </si>
  <si>
    <t>160137403</t>
  </si>
  <si>
    <t>103762311</t>
  </si>
  <si>
    <t>114615200</t>
  </si>
  <si>
    <t>103800009</t>
  </si>
  <si>
    <t>113549612</t>
  </si>
  <si>
    <t>202368953</t>
  </si>
  <si>
    <t>200622659</t>
  </si>
  <si>
    <t>200465695</t>
  </si>
  <si>
    <t>114671213</t>
  </si>
  <si>
    <t>109611353</t>
  </si>
  <si>
    <t>112670632</t>
  </si>
  <si>
    <t>123695640</t>
  </si>
  <si>
    <t>127032176</t>
  </si>
  <si>
    <t>813129266</t>
  </si>
  <si>
    <t>202678749</t>
  </si>
  <si>
    <t>114616964</t>
  </si>
  <si>
    <t>200156769</t>
  </si>
  <si>
    <t>201680590</t>
  </si>
  <si>
    <t>202244471</t>
  </si>
  <si>
    <t>103216926</t>
  </si>
  <si>
    <t>130534616</t>
  </si>
  <si>
    <t>103761563</t>
  </si>
  <si>
    <t>115804937</t>
  </si>
  <si>
    <t>117043943</t>
  </si>
  <si>
    <t>105568618</t>
  </si>
  <si>
    <t>106619220</t>
  </si>
  <si>
    <t>200857657</t>
  </si>
  <si>
    <t>117613126</t>
  </si>
  <si>
    <t>114598733</t>
  </si>
  <si>
    <t>110503314</t>
  </si>
  <si>
    <t>820186627</t>
  </si>
  <si>
    <t>114586930</t>
  </si>
  <si>
    <t>126644416</t>
  </si>
  <si>
    <t>101714522</t>
  </si>
  <si>
    <t>117684931</t>
  </si>
  <si>
    <t>147151686</t>
  </si>
  <si>
    <t>123634192</t>
  </si>
  <si>
    <t>115790035</t>
  </si>
  <si>
    <t>825131194</t>
  </si>
  <si>
    <t>104614648</t>
  </si>
  <si>
    <t>200390730</t>
  </si>
  <si>
    <t>127023580</t>
  </si>
  <si>
    <t>160051840</t>
  </si>
  <si>
    <t>127585981</t>
  </si>
  <si>
    <t>128617599</t>
  </si>
  <si>
    <t>128042903</t>
  </si>
  <si>
    <t>831699193</t>
  </si>
  <si>
    <t>125560367</t>
  </si>
  <si>
    <t>831029356</t>
  </si>
  <si>
    <t>124630738</t>
  </si>
  <si>
    <t>107564645</t>
  </si>
  <si>
    <t>117606548</t>
  </si>
  <si>
    <t>112122397</t>
  </si>
  <si>
    <t>131004542</t>
  </si>
  <si>
    <t>200393203</t>
  </si>
  <si>
    <t>201555722</t>
  </si>
  <si>
    <t>201076451</t>
  </si>
  <si>
    <t>030181040</t>
  </si>
  <si>
    <t>119678763</t>
  </si>
  <si>
    <t>109581508</t>
  </si>
  <si>
    <t>117628620</t>
  </si>
  <si>
    <t>202042854</t>
  </si>
  <si>
    <t>131077782</t>
  </si>
  <si>
    <t>110014558</t>
  </si>
  <si>
    <t>104596787</t>
  </si>
  <si>
    <t>201348780</t>
  </si>
  <si>
    <t>201170744</t>
  </si>
  <si>
    <t>107565505</t>
  </si>
  <si>
    <t>825061620</t>
  </si>
  <si>
    <t>106028833</t>
  </si>
  <si>
    <t>114110187</t>
  </si>
  <si>
    <t>124630916</t>
  </si>
  <si>
    <t>127029365</t>
  </si>
  <si>
    <t>160050254</t>
  </si>
  <si>
    <t>200291846</t>
  </si>
  <si>
    <t>200623960</t>
  </si>
  <si>
    <t>200010904</t>
  </si>
  <si>
    <t>126658138</t>
  </si>
  <si>
    <t>103750816</t>
  </si>
  <si>
    <t>126634781</t>
  </si>
  <si>
    <t>101155191</t>
  </si>
  <si>
    <t>110007784</t>
  </si>
  <si>
    <t>131198403</t>
  </si>
  <si>
    <t>131087221</t>
  </si>
  <si>
    <t>836144149</t>
  </si>
  <si>
    <t>106610986</t>
  </si>
  <si>
    <t>811132858</t>
  </si>
  <si>
    <t>824040534</t>
  </si>
  <si>
    <t>114684488</t>
  </si>
  <si>
    <t>040338732</t>
  </si>
  <si>
    <t>200087509</t>
  </si>
  <si>
    <t>125549399</t>
  </si>
  <si>
    <t>030241217</t>
  </si>
  <si>
    <t>201315218</t>
  </si>
  <si>
    <t>107562570</t>
  </si>
  <si>
    <t>124693172</t>
  </si>
  <si>
    <t>825387979</t>
  </si>
  <si>
    <t>127627462</t>
  </si>
  <si>
    <t>115813726</t>
  </si>
  <si>
    <t>201630363</t>
  </si>
  <si>
    <t>115801916</t>
  </si>
  <si>
    <t>112521880</t>
  </si>
  <si>
    <t>115312947</t>
  </si>
  <si>
    <t>115770513</t>
  </si>
  <si>
    <t>830105641</t>
  </si>
  <si>
    <t>118036019</t>
  </si>
  <si>
    <t>831712562</t>
  </si>
  <si>
    <t>115780125</t>
  </si>
  <si>
    <t>825262655</t>
  </si>
  <si>
    <t>101023120</t>
  </si>
  <si>
    <t>813133720</t>
  </si>
  <si>
    <t>130922622</t>
  </si>
  <si>
    <t>831262026</t>
  </si>
  <si>
    <t>109063501</t>
  </si>
  <si>
    <t>828049769</t>
  </si>
  <si>
    <t>131288936</t>
  </si>
  <si>
    <t>040611387</t>
  </si>
  <si>
    <t>148136527</t>
  </si>
  <si>
    <t>123012265</t>
  </si>
  <si>
    <t>120008977</t>
  </si>
  <si>
    <t>116025390</t>
  </si>
  <si>
    <t>104024583</t>
  </si>
  <si>
    <t>123654647</t>
  </si>
  <si>
    <t>107526979</t>
  </si>
  <si>
    <t>814191256</t>
  </si>
  <si>
    <t>827183411</t>
  </si>
  <si>
    <t>117079252</t>
  </si>
  <si>
    <t>126160372</t>
  </si>
  <si>
    <t>121553717</t>
  </si>
  <si>
    <t>104626020</t>
  </si>
  <si>
    <t>120019755</t>
  </si>
  <si>
    <t>115838010</t>
  </si>
  <si>
    <t>821177595</t>
  </si>
  <si>
    <t>42.11 Строителство на автомагистрали, пътища и самолетни писти</t>
  </si>
  <si>
    <t>41.20 Строителство на жилищни и нежилищни сгради</t>
  </si>
  <si>
    <t>38.32 Рециклиране на сортирани отпадъци</t>
  </si>
  <si>
    <t>08.12 Добив на трошен камък, чакъл и пясък; добив на глина и каолин</t>
  </si>
  <si>
    <t>17.29 Производство на други изделия от хартия и картон</t>
  </si>
  <si>
    <t>23.70 Рязане, профилиране и обработване на строителни и декоративни скални материали</t>
  </si>
  <si>
    <t>10.89 Производство на други хранителни продукти, некласифицирани другаде</t>
  </si>
  <si>
    <t>22.29 Производство на други изделия от пластмаси</t>
  </si>
  <si>
    <t>43.99 Други специализирани строителни дейности, некласифицирани другаде</t>
  </si>
  <si>
    <t>23.99 Производство на изделия от други неметални минерали, некласифицирани другаде</t>
  </si>
  <si>
    <t>22.23 Производство на дограма и други изделия от пластмаси за строителството</t>
  </si>
  <si>
    <t>33.12 Ремонт на машини и оборудване, с общо и специално предназначение</t>
  </si>
  <si>
    <t>18.12 Печатане на други издания и печатни продукти</t>
  </si>
  <si>
    <t>25.99 Производство на други метални изделия, некласифицирани другаде</t>
  </si>
  <si>
    <t>43.39 Други довършителни строителни дейности</t>
  </si>
  <si>
    <t>17.22 Производство на домакински, санитарно-хигиенни и тоалетни изделия от хартия и картон</t>
  </si>
  <si>
    <t>43.12 Земни работи</t>
  </si>
  <si>
    <t>32.30 Производство на спортни стоки</t>
  </si>
  <si>
    <t>23.63 Производство на готови бетонови смеси</t>
  </si>
  <si>
    <t>25.62 Механично обработване на метал</t>
  </si>
  <si>
    <t>22.22 Производство на опаковки от пластмаси</t>
  </si>
  <si>
    <t>32.99 Други разнообразни производства, некласифицирани другаде</t>
  </si>
  <si>
    <t>43.91 Покривни работи</t>
  </si>
  <si>
    <t>17.21 Производство на вълнообразен картон и опаковки от хартия и картон</t>
  </si>
  <si>
    <t>28.12 Производство на хидравлични помпи, хидравлични и пневматични двигатели</t>
  </si>
  <si>
    <t>14.13 Производство на горно облекло, без работно</t>
  </si>
  <si>
    <t>42.99 Строителство на други съоръжения, некласифицирани другаде</t>
  </si>
  <si>
    <t>08.11 Добив на строителни и декоративни скални материали, варовик, суров гипс, креда, доломит и шисти</t>
  </si>
  <si>
    <t>16.23 Производство на дограма и други изделия от дървен материал за строителството</t>
  </si>
  <si>
    <t>25.61 Повърхностно обработване и нанасяне на покритие върху метал</t>
  </si>
  <si>
    <t>42.22 Строителство на преносни и разпределителни електрически и далекосъобщителни мрежи</t>
  </si>
  <si>
    <t>32.5 Производство на медицински и зъболекарски инструменти и средства</t>
  </si>
  <si>
    <t>28.93 Производство на машини и оборудване за преработка на храни, напитки и тютюн</t>
  </si>
  <si>
    <t>31.09 Производство на други мебели</t>
  </si>
  <si>
    <t>43.21 Изграждане на електрически инсталации</t>
  </si>
  <si>
    <t>28.22 Производство на подемно-транспортни машини</t>
  </si>
  <si>
    <t>39.00 Възстановяване и други услуги по управление на отпадъци</t>
  </si>
  <si>
    <t>14.14 Производство на долно облекло</t>
  </si>
  <si>
    <t>22.19 Производство на други изделия от каучук</t>
  </si>
  <si>
    <t>43.22 Изграждане на водопроводни, канализационни, отоплителни и климатични инсталации</t>
  </si>
  <si>
    <t>26.51 Производство на уреди и апарати за измерване, изпитване и навигация</t>
  </si>
  <si>
    <t>23.13 Производство на опаковки и домакинско стъкло</t>
  </si>
  <si>
    <t>14.39 Производство на класически (машинно или ръчно плетени) пуловери, жилетки и други подобни изделия</t>
  </si>
  <si>
    <t>23.91 Производство на абразивни изделия</t>
  </si>
  <si>
    <t>24.53 Леене на леки метали</t>
  </si>
  <si>
    <t>20.42 Производство на парфюми и тоалетни продукти</t>
  </si>
  <si>
    <t>42.91 Строителство на хидротехнически съоръжения</t>
  </si>
  <si>
    <t>15.20 Производство на обувки</t>
  </si>
  <si>
    <t>16.24 Производство на опаковки от дървен материал</t>
  </si>
  <si>
    <t>20.30 Производство на бои, лакове и подобни продукти, печатарско мастило и китове</t>
  </si>
  <si>
    <t>23.7 Рязане, профилиране и обработване на строителни и декоративни скални материали</t>
  </si>
  <si>
    <t>22.21 Производство на листове, плочи, тръби и профили, от пластмаси</t>
  </si>
  <si>
    <t>27.12 Производство на апарати за управление и разпределение на електрическа енергия</t>
  </si>
  <si>
    <t>38.21 Обработване и обезвреждане на неопасни отпадъци</t>
  </si>
  <si>
    <t>43.29 Изграждане на други инсталации</t>
  </si>
  <si>
    <t>23.61 Производство на изделия от бетон за строителството</t>
  </si>
  <si>
    <t>16.21 Производство на фурнир и дървесни плочи</t>
  </si>
  <si>
    <t>20.20 Производство на пестициди и други агрохимикали</t>
  </si>
  <si>
    <t>21.20 Производство на лекарствени продукти</t>
  </si>
  <si>
    <t>28.99 Производство на други машини със специално предназначение, некласифицирани другаде</t>
  </si>
  <si>
    <t>13.99 Производство на други текстилни изделия, некласифицирани другаде</t>
  </si>
  <si>
    <t>42.21 Строителство на преносни и разпределителни тръбопроводи</t>
  </si>
  <si>
    <t>15.12 Производство на куфари, чанти и други изделия за пътуване, сарашки и седларски изделия</t>
  </si>
  <si>
    <t>17.23 Производство на канцеларски материали от хартия и картон</t>
  </si>
  <si>
    <t>25.12 Производство на метална дограма</t>
  </si>
  <si>
    <t>25.11 Производство на метални конструкции и части от тях</t>
  </si>
  <si>
    <t>24.51 Леене на чугун</t>
  </si>
  <si>
    <t>26.80 Производство на магнитни и оптични носители, незаписани</t>
  </si>
  <si>
    <t>10.71 Производство на хляб, хлебни и пресни сладкарски изделия</t>
  </si>
  <si>
    <t>38.11 Събиране на неопасни отпадъци</t>
  </si>
  <si>
    <t>25.73 Производство на сечива и инструменти за ръчна работа</t>
  </si>
  <si>
    <t>20.16 Производство на полимери в първични форми</t>
  </si>
  <si>
    <t>25.50 Коване, щамповане и валцуване на метал; прахова металургия</t>
  </si>
  <si>
    <t>43.11 Събаряне и разрушаване</t>
  </si>
  <si>
    <t>24.20 Производство на тръби, кухи профили и фитинги за тях от стомана</t>
  </si>
  <si>
    <t>24.34 Студено изтегляне на тел</t>
  </si>
  <si>
    <t>29.32 Производство на други части и принадлежности за автомобили</t>
  </si>
  <si>
    <t>27.40 Производство на лампи и осветители</t>
  </si>
  <si>
    <t>27.52 Производство на неелектрически битови уреди</t>
  </si>
  <si>
    <t>30.99 Производство на други превозни средства, некласифицирани другаде</t>
  </si>
  <si>
    <t>18</t>
  </si>
  <si>
    <t>12</t>
  </si>
  <si>
    <t>16</t>
  </si>
  <si>
    <t>15</t>
  </si>
  <si>
    <t>14</t>
  </si>
  <si>
    <t>8</t>
  </si>
  <si>
    <t>11</t>
  </si>
  <si>
    <t>10</t>
  </si>
  <si>
    <t>9</t>
  </si>
  <si>
    <t>17</t>
  </si>
  <si>
    <t>6</t>
  </si>
  <si>
    <t xml:space="preserve">Повишаване на енергийната ефективност на „СМК-Видин” ЕООД
</t>
  </si>
  <si>
    <t>Подобряване на енергийната ефективност на „ИНФРАИНЖЕНЕРИНГ – ДБ“ЕООД</t>
  </si>
  <si>
    <t>Енергийна ефективност в “ТОНЕВ ИНЖЕНЕРИНГ 2013” ЕООД</t>
  </si>
  <si>
    <t>Повишаване на енергийната и ресурсна ефективност на "Фракции Суворово" ЕООД чрез закупуване на ново енергийно ефективно оборудване</t>
  </si>
  <si>
    <t>"Повишаване на енергийната и ресурсна ефективност в "България Еко 2009" ООД чрез закупуване на ново енергийно ефективно оборудване"</t>
  </si>
  <si>
    <t>Повишаване на енергийната ефективност в Русепрес ООД</t>
  </si>
  <si>
    <t>Подобряване на енергийната ефективност в "КЪЩА НА КАМЪКА" ООД</t>
  </si>
  <si>
    <t>Повишаване на енергийната ефективност на "Максгруп-98" ЕООД</t>
  </si>
  <si>
    <t>Енергийна ефективност в "Пласт Колект" ООД</t>
  </si>
  <si>
    <t>"Устойчиво развитие  чрез енергийна ефективност и ефикасност"</t>
  </si>
  <si>
    <t>"Конкурентоспособност на ""КВП–КОНСУЛТ“ ЕООД  чрез енергийна ефективност"</t>
  </si>
  <si>
    <t>Инвестиции за подобряване на енергийната ефективност в "Акварелакс-БГ" ЕООД</t>
  </si>
  <si>
    <t>"Повишаване на енергийната и ресурсна ефективност в "Драгажна компания "Тимок" ООД чрез закупуване на ново енергийно ефективно оборудване"</t>
  </si>
  <si>
    <t>Повишаване на енергийната ефективност във ВАНЕСА - М ЕООД</t>
  </si>
  <si>
    <t>"Конкурентоспособност чрез енергийна ефективност“</t>
  </si>
  <si>
    <t>Разширяване и оптимизиране на производствената дейност в ,„Копиком България” ЕООД посредством закупуването на ново енергийно ефективно оборудване</t>
  </si>
  <si>
    <t>Подобряване на енергийната ефективност в Патлиджански ООД</t>
  </si>
  <si>
    <t>"Повишаване на енергийната и ресурсна ефективност във "Вива 200" ЕООД чрез закупуване на ново енергийно ефективно оборудване"</t>
  </si>
  <si>
    <t>"Енергийна ефективност в „КВП-ГРУП“   ЕООД"</t>
  </si>
  <si>
    <t>„Енергийна ефективност във Верда 008 ЕООД“</t>
  </si>
  <si>
    <t>„Енергийна ефективност и ефикасност в „МЛ – ИНЖЕНЕРИНГ“  ЕООД “</t>
  </si>
  <si>
    <t>Повишаване на енергийната ефективност на "БИЛДИМЕКС ООД"</t>
  </si>
  <si>
    <t>Повишаване на енергийната ефективност на МАРКОНИ-ТРАНС ЕООД</t>
  </si>
  <si>
    <t>Създаване на предпоставки за устойчив растеж в ЛАНДМАРК ООД чрез инвестиции за подобряване на енергийната ефективност и производствения капацитет.</t>
  </si>
  <si>
    <t>Повишаване на енергийната ефективност на ИКИ ЕООД</t>
  </si>
  <si>
    <t>Повишаване на енергийната и ресурсна ефективност на "Теопласт" ЕООД чрез закупуване на ново енергийно ефективно оборудване</t>
  </si>
  <si>
    <t>"Конкурентоспособност  и устойчиво развитие чрез енергийна ефективност"</t>
  </si>
  <si>
    <t>Устойчив растеж на ЕКОВАТ-БЪЛГАРИЯ ЕООД посредством изпълнението на мерки за повишаване енергийната и ресурсна ефективност</t>
  </si>
  <si>
    <t>Повишаване на енергийната ефективност в ДЕНИ  МАШИНИНГ ЕООД</t>
  </si>
  <si>
    <t>Подобряване на енергийната ефективност в "БЕЙБИ ПЛАСТ" ЕООД</t>
  </si>
  <si>
    <t>Повишаване на енергийната ефективност на Перформа ЕООД</t>
  </si>
  <si>
    <t>Мерки за енергийна ефективност за постигане на устойчив растеж и конкурентоспособност на ИВАР 11 ООД</t>
  </si>
  <si>
    <t>Повишаване на енергийната ефективност на Димик – Д3 ЕООД с цел постигане на устойчив растеж и конкурентоспособност.</t>
  </si>
  <si>
    <t>Повишаване на енергийната ефективност в ЛЕСО ЕООД</t>
  </si>
  <si>
    <t>Постигане на устойчив растеж и конкурентоспособност в "ЛГРП" ЕООД чрез инвестиции в енергоефективно оборудване и въвеждане на ISO 50001:2011</t>
  </si>
  <si>
    <t>Устойчив растеж на СОЛАР СИТИ ЕООД последствие изпълнението на мерки за повишаване енергийната ефективност</t>
  </si>
  <si>
    <t>Подобряване на енергийната ефективност на "ИНЕРТ 94" ЕООД</t>
  </si>
  <si>
    <t>Повишаване на енергийната ефективност на МАКСТРОЙ ЕООД</t>
  </si>
  <si>
    <t>„Енергийна ефективност и ефикасност в “ТК ДРИЙМ БИЛД” ЕООД"</t>
  </si>
  <si>
    <t>"Намаляване на енергоемкостта и повишаване на енергийната ефективност в "БЕРК ПЛАСТ ХМГ ЕООД"</t>
  </si>
  <si>
    <t>Повишаване на енергийната ефективност, чрез инвестиция в нови, енергоспестяващи съоръжения за "Екопроект Био" ЕООД</t>
  </si>
  <si>
    <t>Повишаване на енергийната ефективност и намаляване разхода за гориво, чрез закупуване на ново технологично оборудване на "София Асфалт" ООД</t>
  </si>
  <si>
    <t>Повишаване на енергийната ефективност в НАР НАРЛИЕВ И СИЕ СД</t>
  </si>
  <si>
    <t>Повишаване на енергийната ефективност в ПРОГАЛВИС ООД</t>
  </si>
  <si>
    <t>Подобряване на енергийната ефективност в „ПС ГРУП 91“ ЕООД</t>
  </si>
  <si>
    <t>„Енергийна ефективност  в Калория вак ООД“</t>
  </si>
  <si>
    <t>Повишаване на енергийната ефективност в "СТЕФСТРОЙ 2010" ЕООД</t>
  </si>
  <si>
    <t>Повишаване на енергийната ефективност в "СМТЛ - Или Дент" ЕООД, чрез закупуване и внедряване на ново производствено оборудване</t>
  </si>
  <si>
    <t>Повишаване на енергийната ефективност във ВАВ-1991 ЕООД</t>
  </si>
  <si>
    <t>"Конкурентоспособност чрез енергийна ефективност и ефикасност"</t>
  </si>
  <si>
    <t>"Конкурентоспособност чрез инвестиции в енергоефективно технологично оборудване"</t>
  </si>
  <si>
    <t xml:space="preserve">НАМАЛЯВАНЕ НА ЕНЕРГОЕМКОСТТА И ПОВИШАВАНЕ НА ЕНЕРГИЙНАТА ЕФЕКТИВНОСТ НА "ДЕЛТА МЕБЕЛ ГРУП" ЕООД. </t>
  </si>
  <si>
    <t>Повишаване на енергийната ефективност на МИГАРОВ-ЕЛ ЕООД</t>
  </si>
  <si>
    <t>Повишаване на енергийната и ресурсна ефективност на "Винс Ин Хок" ООД чрез закупуване на ново енергийно ефективно оборудване</t>
  </si>
  <si>
    <t>Мерки за подобряване на енергийната и ресурсна ефективност на СИДАБО ЕООД</t>
  </si>
  <si>
    <t>Повишаване на енергийната ефективност в СИГАЛ 1 ЕООД</t>
  </si>
  <si>
    <t>Повишаване на конкурентноспособността и капацитета за производство и постигане на устойчив растеж на Скалар Еко ЕООД, чрез изпълнението на мерки за енергийна ефективност.</t>
  </si>
  <si>
    <t>Конкурентоспособност чрез енергийна ефективност и ефикасност"</t>
  </si>
  <si>
    <t>Повишаване на енергийната ефективност в СЕНЬОРА ООД</t>
  </si>
  <si>
    <t>Подобряване на енергийната ефективност на "ВИТИН-В" ООД</t>
  </si>
  <si>
    <t>Повишаване на енергийната ефективност в ХИДРОМАРК ЕООД</t>
  </si>
  <si>
    <t>„Енергийна ефективност в Девинци ООД“</t>
  </si>
  <si>
    <t>Повишаване на енергийната ефективност в ЕЛИТ-ПЪТНА СИГНАЛИЗАЦИЯ ООД</t>
  </si>
  <si>
    <t>Подобряване на енергийната ефективност в „Централна ремонтна база 2001” ООД</t>
  </si>
  <si>
    <t>Повишаване на енергийната и ресурсна ефективност на "Инертни материали 2012" ЕООД чрез закупуване на ново енергийно ефективно оборудване</t>
  </si>
  <si>
    <t>Подобряване енергийната ефективност на „ПАСАТ ПРЕС” ЕООД</t>
  </si>
  <si>
    <t>Подобряване енергийната ефективност на РВ ИНЖЕНЕРИНГ ЕООД</t>
  </si>
  <si>
    <t>"Енергийна ефективност в „МЛ-КОНСУЛТ-2009“   ЕООД"</t>
  </si>
  <si>
    <t>Повишаване на енергийната ефективност на "Сима - Михов " ЕООД</t>
  </si>
  <si>
    <t>Внедряване на мерки за енергийна ефективност в Еврокварц – МВ ООД, гр. Плевен</t>
  </si>
  <si>
    <t>Намаляване на енергоемкостта и повишаване на енергийната ефективност на "ВАТЕРБИЛД" ЕООД.</t>
  </si>
  <si>
    <t>Повишаване на енергийната ефективност в МИЛКОТЕСТЕР ООД</t>
  </si>
  <si>
    <t>Повишаване на енергийната ефективност на "ДАНИ И СИМО" ЕООД посредством внедряване на енергоспестяващи мерки за постигане на устойчив растеж и конкурентоспособност</t>
  </si>
  <si>
    <t>Подобряване на енергийната ефективност на “ТИЧА - ШУМЕН” ООД</t>
  </si>
  <si>
    <t>Повишаване на енергийната ефективност в ИНХОМ ООД</t>
  </si>
  <si>
    <t>Повишаване на енергийната ефективност в АВ БИЛД ЕООД</t>
  </si>
  <si>
    <t>Енергийна ефективност във "Фешън Мания" ООД</t>
  </si>
  <si>
    <t>Повишаване на конкурентоспособността на "Кайф" ЕООД чрез подобряване на енергийната ефективност и капацитет</t>
  </si>
  <si>
    <t>„Подобряване на енергийната ефективност във „ВАСИЛЕВА СТОУН“ ЕООД“</t>
  </si>
  <si>
    <t>Повишаване на енергийната ефективност в ПРИНТЕР.БГ ЕООД</t>
  </si>
  <si>
    <t>Повишаване на енергийната ефективност на ПАУС ООД</t>
  </si>
  <si>
    <t>Повишаване на конкурентоспособността на МИЛЕНИУМ МК 2010 ООД чрез подобряване на енергийната ефективност на дружеството</t>
  </si>
  <si>
    <t>Подобряване на енергийната ефективност в Т/Блок ЕООД</t>
  </si>
  <si>
    <t>Подкрепа за повишаване на енергийната ефективност в ДИЛКОМ БЪЛГАРИЯ ООД</t>
  </si>
  <si>
    <t>Закупуване на нови пещи от "Лаки 131" ООД с цел подобряване на ефективността и намаляване на енергоемкостта</t>
  </si>
  <si>
    <t>Енергийна ефективност в Лукспак ЕООД</t>
  </si>
  <si>
    <t>"Повишаване на енергийната и ресурсна ефективност в "Киряевска вар" ООД чрез закупуване на ново енергийно ефективно оборудване"</t>
  </si>
  <si>
    <t>Повишаване на енергийната и ресурсна ефективност в "Булмекс" ЕООД чрез закупуване на нови машини</t>
  </si>
  <si>
    <t>Подобряване на енергийната ефективност в Ревюел ООД</t>
  </si>
  <si>
    <t>Повишаване на енергийната ефективност на ВОДНО СТРОИТЕЛСТВО И РЕМОНТИ ООД</t>
  </si>
  <si>
    <t>Повишаване на конкурентоспособността и подобряване енергийната ефективност на "Елегант-СЕ" ООД посредством въвеждане на енергоспестяващи мерки</t>
  </si>
  <si>
    <t>Подобряване на енергийната ефективност на фирма „УДЕКС“ ЕООД</t>
  </si>
  <si>
    <t>Подобряване на енергийната ефективност на "Камък" ООД</t>
  </si>
  <si>
    <t>Разширяване на капацитета и повишаване на конкурентоспособността на "Елма 13" ООД чрез реализирането на мерки за енергийна ефективност</t>
  </si>
  <si>
    <t>Повишаване на ефективността на производството  в Универсалстрой ООД чрез внедряване на мерки за енергийната ефективност</t>
  </si>
  <si>
    <t>Енергийно ефективни решения за разширяване на производствения капацитет на "Капс - Ловеч" ООД</t>
  </si>
  <si>
    <t>Повишаване на енергийната ефективност на СД „Сирена - Пешев и сие"</t>
  </si>
  <si>
    <t>Енергийна ефективност - предпоставка за устойчив растеж</t>
  </si>
  <si>
    <t>Повишаване на енергийната ефектвиност в "Черкезов" ООДчрез известиция в ново енергоспетяващо оборудване</t>
  </si>
  <si>
    <t>Подобряване на енергийната ефективност в ДЕКРА-СТРОЙ ЕООД</t>
  </si>
  <si>
    <t>Подобряване на енергийната ефективност на “ТЕХНОСТРОЙ - Г” ЕООД</t>
  </si>
  <si>
    <t>Подобряване енергийната ефективност на “БУЛПОР” ЕООД</t>
  </si>
  <si>
    <t>Повишаване енергийната ефективност и капацитет за растеж на ЦЕНИТ - ПЕТКОВ ООД</t>
  </si>
  <si>
    <t>Повишаване на енергийната ефективност в АГАТ-56 ЕООД</t>
  </si>
  <si>
    <t>Разширяване на капацитета на „ИТС-ИВОНА”  ЕООД</t>
  </si>
  <si>
    <t>Повишаване на енергийната ефективност в Анес- 96 ООД</t>
  </si>
  <si>
    <t>Подобряване на енергийната ефективност в ЛКС ООД</t>
  </si>
  <si>
    <t>Повишаване на енергийната ефективност и намаляване на отделяните въглеродни емисии на "Скат Ойл" ЕООД посредством закупуване на нова машина за щанцоване</t>
  </si>
  <si>
    <t>Енергийна ефективност</t>
  </si>
  <si>
    <t>Енергийна ефективност във "Виниир Монтана" ЕООД</t>
  </si>
  <si>
    <t>Подобряване на енергийната и ресурсна ефективност във "Фарма Вет" ООД</t>
  </si>
  <si>
    <t>Подобряване на енергийната ефективност в "Данипак" ЕООД</t>
  </si>
  <si>
    <t>Подобряване енергийната ефективност на Хартцвет ООД</t>
  </si>
  <si>
    <t>Подобряване на енергийната ефективност в "МАСТЕРСИСТ" ЕООД</t>
  </si>
  <si>
    <t>Повишаване на енергийната ефективност в производствения процес на ХКС ЕООД</t>
  </si>
  <si>
    <t>Подобряване на енергийната ефективност на „ЗАВЕТ” АД</t>
  </si>
  <si>
    <t>Енергийно ефективни решения за разширяване на производствения капацитет и подобряване на конкурентоспособността на "Феерия - 98" ЕООД</t>
  </si>
  <si>
    <t>Подобряване енергийната ефективност в Пападопулос и син ООД</t>
  </si>
  <si>
    <t>Инвестиции за подобряване на енергийната ефективност в ЕТ "Йони ДМ - Йонко Стоилов"</t>
  </si>
  <si>
    <t>Повишаване на енергийната ефективност с цел постигане на устойчив растеж и конкурентоспособност в ТЕХНО-МАШ ЕООД</t>
  </si>
  <si>
    <t>Повишаване на енергийната ефективност в "Ив Стайл" ЕООД</t>
  </si>
  <si>
    <t>Повишаване на енергийната ефективност в Нитекс ЕООД</t>
  </si>
  <si>
    <t>Повишаване на енергийната ефективност в ТАНАТОС ООД</t>
  </si>
  <si>
    <t>Постигане на висока енергийна ефективност и увеличен производствен капацитет в ПРИНЦ ООД</t>
  </si>
  <si>
    <t>МИК-БГ повишава своята енергийна ефективност чрез внедряване на ново производствено оборудване</t>
  </si>
  <si>
    <t>Подобряване на енергийната ефективност в "Кариери-П.Д." ЕООД</t>
  </si>
  <si>
    <t>„Енергийна ефективност и ефикасност в “Елшица – 99“ ЕАД"</t>
  </si>
  <si>
    <t>„Повишаване на енергийната ефективност на „Поликарт” ООД“ чрез инвестиции в ново технологично оборудване</t>
  </si>
  <si>
    <t>Повишаване на енергийната ефективност в "Логел" ООД</t>
  </si>
  <si>
    <t>Повишаване на енергийната ефективност на „ЕКО ОН” ЕООД</t>
  </si>
  <si>
    <t>Повишаване на енергийната ефективност в УДЛЕНД МЕБЕЛ ЕООД</t>
  </si>
  <si>
    <t>Изпълнение на енергоспестяващи мерки за повишаване конкурентоспособността на "ТЕХ-МА" ООД</t>
  </si>
  <si>
    <t>Подобряване на енергийната ефективност и разширяване на производствения капацитета на
"ЕТ "НИКОЛАЙ ЯНАКИЕВ - ЛОРЕКС".</t>
  </si>
  <si>
    <t>Инвестиции за подобряване на енергийната ефективност на Булхим ЕАД.</t>
  </si>
  <si>
    <t>Енергийна ефективност в «ЖИКОВ» ЕООД</t>
  </si>
  <si>
    <t>Подобряване на енергийната ефективност в "Косев" ЕООД</t>
  </si>
  <si>
    <t>Повишаване на енергийната ефективност в "Симонас Кардс" ЕООД</t>
  </si>
  <si>
    <t>"Намаляване на енергийното потребление в "РОДИЗ" ЕООД"</t>
  </si>
  <si>
    <t>„Енергийна ефективност и ефикасност в “ИСА ТСИ” ЕООД"</t>
  </si>
  <si>
    <t>Инвестиции за повишаване на енергийната ефективност на „ПАК ДИЗАЙН” ООД</t>
  </si>
  <si>
    <t>Устойчив растеж и конкурентоспособност на Печатница Дъга ООД чрез прилагане на мерки за енергийна ефективност</t>
  </si>
  <si>
    <t>Повишаване на енергийната ефективност в КИМ ПЛАСТ ООД</t>
  </si>
  <si>
    <t>Намаляване на енергоемкостта и повишаване на производителността и енергийната ефективност в "З М ГРУП 3" АД</t>
  </si>
  <si>
    <t>Повишаване на енергийната ефективност на „Ти Ес Би Груп“ ЕООД“, чрез закупуване на високотехнологична производствена линия за PVC дограма</t>
  </si>
  <si>
    <t>Повишаване на енергийната ефективност в “Леомет” ЕООД, с. Поповци с цел повишаване конкурентоспособността на предприятието.</t>
  </si>
  <si>
    <t>Енергийна ефективност в "КАРИНА - 4" ООД</t>
  </si>
  <si>
    <t>Енергийната ефективност</t>
  </si>
  <si>
    <t>Повишаване на енергийната ефективност в "Елинда-А" ООД</t>
  </si>
  <si>
    <t>Повишаване на енергийната ефективност в МИС ВАНИНИ ЕООД</t>
  </si>
  <si>
    <t>Подобряване енергийната ефективност на  „ВИАС“ ЕООД</t>
  </si>
  <si>
    <t>Повишаване на енергийната ефективност в ДОЕВ ЕООД</t>
  </si>
  <si>
    <t>„Енергийна ефективност в Каро трейдинг ООД“</t>
  </si>
  <si>
    <t>Постигане на устойчиво енергийно развитие в Айпринт ООД</t>
  </si>
  <si>
    <t>Мерки за подобряване на енергийната ефективност на "Захаро" ООД</t>
  </si>
  <si>
    <t>Подобряване на енергийната ефективност в „БУЛПЛАН ИНВЕСТ“ ООД</t>
  </si>
  <si>
    <t>Намаляване на енергопотреблението и разходите за гориво в "Европът 2005" ООД, чрез инвестиция във високоефективно технологично оборудване</t>
  </si>
  <si>
    <t>Повишаване на енергийната ефективност в "Попчев стоун дизайн" ЕООД</t>
  </si>
  <si>
    <t>Подобряване на енергийната ефективност в БУМАР АД</t>
  </si>
  <si>
    <t>„Конкурентоспособност с енергийна ефективност в Бистрица 2002 ЕООД“</t>
  </si>
  <si>
    <t>Увеличаване на енергийната ефективност, оптимизиране производствената дейност и намаляване разходите за електроенергия в "ЗКИ Волта" ООД</t>
  </si>
  <si>
    <t>Инвестиции за подобряване на енергийната ефективност и повишаване на конкурентоспособността на ФАКТОР ЕООД</t>
  </si>
  <si>
    <t>Повишаване на енергийната ефективност във "Велга" ООД</t>
  </si>
  <si>
    <t>Повишаване на енергийната ефективност на "Фокс Лазер" ЕООД</t>
  </si>
  <si>
    <t>Подобряване конкурентоспособността на САБ БЪЛГАРИЯ ООД чрез прилагане на енергоефективни мерки в предприятието</t>
  </si>
  <si>
    <t>Подобряване на енергийната ефективност на "ВЕС" ООД</t>
  </si>
  <si>
    <t>Подобряване на енергийната ефективност на БЕТТРАН АД</t>
  </si>
  <si>
    <t>Подобряване на енергийната ефективност в "ИНЕКС ТРАЙД" ЕООД</t>
  </si>
  <si>
    <t>Повишаване на енергийната ефективност на ПИРИНСТРОЙИНЖЕНЕРИНГ ЕАД</t>
  </si>
  <si>
    <t>Повишаване на енергийната ефективност в ЕТ "Ивайло Нешев - НЕШ-И"</t>
  </si>
  <si>
    <t>"Устойчиво развитие на ВИАГРУП ЕООД чрез внедряване на енергоефективни технологии и системи"</t>
  </si>
  <si>
    <t>Повишаване на енергийната и ресурсна ефективност в "Дунавски драгажен флот Видин" АД чрез закупуване на нови енергийно ефективни машини</t>
  </si>
  <si>
    <t>Mерки за повишаване на енергийната ефективност в базата за преработка на отпадъци на „ДАРКОМЕТ” ООД</t>
  </si>
  <si>
    <t>Повишаване на енергийната ефективност в „ММ Галваникс” ООД</t>
  </si>
  <si>
    <t>Подобряване на енергийната ефективност в "ПЛАСТТРЕЙД" ЕООД</t>
  </si>
  <si>
    <t>Повишаване на енергийната ефективност в ЕТ МИТКО ТАНЕВ-КОМЕРСИАЛ-ДИМИТЪР ТАНЕВ</t>
  </si>
  <si>
    <t>Въвеждане на енергоефективно производствено оборудване за устойчив растеж и конкурентоспособност на „Джоди-1“ ЕООД</t>
  </si>
  <si>
    <t>"Енергийна ефективност в Никипласт-М ООД"</t>
  </si>
  <si>
    <t>Подобряване на енергийната ефективност на "Добруджа билдинг" ЕООД</t>
  </si>
  <si>
    <t>Повишаване на енергийната ефективност в Темподем ЕООД, с.Труд</t>
  </si>
  <si>
    <t>Подобряване на енергийната ефективност на „Кънстракшън груп“ ЕООД</t>
  </si>
  <si>
    <t>УСТОЙЧИВО ЕНЕРГИЙНО РАЗВИТИЕ В КАСКАДА ООД</t>
  </si>
  <si>
    <t>Енергийна ефективност за висока конкурентоспособност</t>
  </si>
  <si>
    <t>Енергийна ефективност в "МПЛАСТ" ООД</t>
  </si>
  <si>
    <t>Повишаване на енергийната ефективност в ММ Механикс ООД</t>
  </si>
  <si>
    <t>Подобряване на енергийната ефективност на ПРОФИЛ-И ООД</t>
  </si>
  <si>
    <t>Подобряване на енергийната ефективност на “Синтер-М” АД</t>
  </si>
  <si>
    <t>Повишаване на енергийната ефективност на Маус Принт ООД</t>
  </si>
  <si>
    <t>"Разширяване производствената дейност на “Пътстрой–Габрово” АД и повишаване неговата конкурентоспособност, инвестирайки в ново, модерно технологично оборудване."</t>
  </si>
  <si>
    <t>Повишаване на енергийната ефективност в "Техно Прес" ЕООД</t>
  </si>
  <si>
    <t>Подобряване на енергийната ефективност в Метал Ин ЕООД</t>
  </si>
  <si>
    <t>"Повишаване на енергийната и ресурсна ефективност в "Ростер" ООД чрез закупуване на ново енергийно ефективно оборудване"</t>
  </si>
  <si>
    <t>Енергийна ефективност в Камъшит-98 АД</t>
  </si>
  <si>
    <t>Повишаване на енергийната ефективност в "Системно интегриране" ЕООД</t>
  </si>
  <si>
    <t>„Повишаване на енергийната ефективност на "ЕМЦ ДИСТРИБЮШЪН" ЕООД чрез инвестиции в ново високотехнологично оборудване"</t>
  </si>
  <si>
    <t>Повишена енергийна ефективност и капацитет за производтво на пластмасови изделия</t>
  </si>
  <si>
    <t>Повишаване на енергийната ефективност във ФИЛПЛАСТ ООД</t>
  </si>
  <si>
    <t>Повишаване на енергийната ефективност в ЕТИКОМ ООД</t>
  </si>
  <si>
    <t>Подкрепа за повишаване на енергийната ефективност в ЕЛЕКС ГРУП-ХОЛДИНГ ООД</t>
  </si>
  <si>
    <t>Повишаване конкурентоспособността на Адива ЕООД чрез увеличаване на енергийната ефективност и разширяване на производствения капацитет</t>
  </si>
  <si>
    <t>Инвестиции за повишаване на енергийната ефективност и постигане на устойчив растеж на "Маус ПС" ЕООД</t>
  </si>
  <si>
    <t>Повишаване на енергийната ефективност във "Витал" ЕООД</t>
  </si>
  <si>
    <t>"Подкрепа за повишаване на енергийната ефективност в "Паломита" ЕАД"</t>
  </si>
  <si>
    <t>Интегрирани дейности за подобряване на енергийната ефективност в "Хром" АД</t>
  </si>
  <si>
    <t>Подобряване енергийния интензитет и производствен капацитет на Рудметал-Техномаш ООД</t>
  </si>
  <si>
    <t>Изпълнение на мерки за повишаване на енергийната ефективност на "ВАС ПРО" ООД</t>
  </si>
  <si>
    <t>Насърчаване изпълнението на мерки за повишаване на енергийната ефективност на „СТАД-Близнаков” ЕООД</t>
  </si>
  <si>
    <t>ЕНЕРГИЙНА ЕФЕКТИВНОСТ И УСТОЙЧИВО УПРАВЛЕНИЕ НА БИТОВИ ОТПАДЪЦИ</t>
  </si>
  <si>
    <t>Повишаване на енергийната ефективност в МАШПРОМ-КМХ ЕООД</t>
  </si>
  <si>
    <t>Повишаване енергийната и производствената ефективност на Зарена АД</t>
  </si>
  <si>
    <t>„Повишаване на енергийната ефективност на „Каримекс” EООД”</t>
  </si>
  <si>
    <t>"Повишаване конкурентоспособността на „Мирвана“ ООД чрез въвеждане на мерки за енергийно спестяване и високотехнологично оборудване"</t>
  </si>
  <si>
    <t>Разширяване на производствения капацитет за устойчив растеж и повишена конкурентоспособност на "ПЛАСТФОРМ" ООД посредством изпълнение на мерки за енергийна ефективност.</t>
  </si>
  <si>
    <t>„Разширяване производствения капацитет на Балканпак ООД, чрез подобряване енергийната ефективност и въвеждане на енергоспестяващи технологии“</t>
  </si>
  <si>
    <t>Внедряване на енергоспестяващи мерки  в „НБИ Консорциум” ООД, гр. Габрово за разширяване на производствения капацитет, повишаване на енергийната ефективност и постигане на конкурентен устойчив растеж.</t>
  </si>
  <si>
    <t>Подкрепа за повишаване на енергийната ефективност в КЛИМАКОМ ИНЖЕНЕРИНГ ООД</t>
  </si>
  <si>
    <t>Увеличаване на конкурентните предимства и устойчивостта на "Балканкар Заря" АД чрез инвестиции в енергоефективни технологии</t>
  </si>
  <si>
    <t>Подобряване на енергийната ефективност на „РАЗГРАД  ПОЛИГРАФ“ ООД</t>
  </si>
  <si>
    <t>Внедряване на мерки за енергийна ефективност в Жити АД, гр. Русе</t>
  </si>
  <si>
    <t>Подобряване на енергийната ефективност във "Фантастико мебел" ООД</t>
  </si>
  <si>
    <t>Въвеждане на мерки за енергийна ефективност в "Технострой инженеринг" ЕООД</t>
  </si>
  <si>
    <t>Енергийна ефективност в "ИКИС СЛ" ООД</t>
  </si>
  <si>
    <t>"Повишаване на енергийната ефективност във "ВИКТОРИЯ-05" ООД"</t>
  </si>
  <si>
    <t>Повишаване на конкурентоспособността на „САБА” ООД чрез подобряване на нейната енергийната ефективност и капацитет</t>
  </si>
  <si>
    <t>Повишаване на енергийната ефективност на "Аги-1" ООД</t>
  </si>
  <si>
    <t>"Енергийна ефективност и ефикасност в „Строймонтаж” ЕАД"</t>
  </si>
  <si>
    <t>Подобряване на енергийната ефективност на „БКК-95“ ООД</t>
  </si>
  <si>
    <t>България, Северна и югоизточна България, Северозападен, Видин, Белоградчик, с.Гранитово</t>
  </si>
  <si>
    <t>България, Северна и югоизточна България, Северозападен, Ловеч, Летница, гр.Летница</t>
  </si>
  <si>
    <t>България, Северна и югоизточна България, Североизточен, Варна, Варна, гр.Варна</t>
  </si>
  <si>
    <t>България, Северна и югоизточна България, Северен централен, Русе, Русе, гр.Русе</t>
  </si>
  <si>
    <t>България, Северна и югоизточна България, Северозападен, Враца, Враца, с.Бели извор</t>
  </si>
  <si>
    <t>България, Югозападна и южно-централна България, Югозападен, Благоевград, Хаджидимово, гр.Хаджидимово</t>
  </si>
  <si>
    <t>България, Северна и югоизточна България, Северозападен, Видин, Видин, гр.Видин</t>
  </si>
  <si>
    <t>България, Северна и югоизточна България, Северен централен, Габрово, Габрово, гр.Габрово</t>
  </si>
  <si>
    <t>България, Югозападна и южно-централна България, Южен централен, Смолян, Смолян, с.Тикале</t>
  </si>
  <si>
    <t>България, Северна и югоизточна България, Северозападен, Плевен, Червен бряг, гр.Червен бряг</t>
  </si>
  <si>
    <t>България, Югозападна и южно-централна България, Южен централен, Смолян, Рудозем, гр.Рудозем</t>
  </si>
  <si>
    <t>България, Северна и югоизточна България, Югоизточен, Стара Загора, Стара Загора, с.Богомилово</t>
  </si>
  <si>
    <t>България, Югозападна и южно-централна България, Югозападен, Перник, Перник, с.Студена</t>
  </si>
  <si>
    <t>България, Северна и югоизточна България, Северозападен, Враца, Козлодуй, гр.Козлодуй</t>
  </si>
  <si>
    <t>България, Северна и югоизточна България, Северозападен, Ловеч, Ловеч, гр.Ловеч</t>
  </si>
  <si>
    <t>България, Северна и югоизточна България, Северозападен, Ловеч, Ябланица, гр.Ябланица</t>
  </si>
  <si>
    <t>България, Югозападна и южно-централна България, Южен централен, Пловдив, Калояново, с.Дуванлии</t>
  </si>
  <si>
    <t>България, Югозападна и южно-централна България, Южен централен, Пловдив, Асеновград, гр.Асеновград</t>
  </si>
  <si>
    <t>България, Югозападна и южно-централна България, Южен централен, Пловдив, Родопи, с.Белащица</t>
  </si>
  <si>
    <t>България, Северна и югоизточна България, Северозападен, Враца, Мездра, с.Върбешница</t>
  </si>
  <si>
    <t>България, Северна и югоизточна България, Северозападен, Монтана, Монтана, с.Долна Вереница</t>
  </si>
  <si>
    <t>България, Северна и югоизточна България, Северозападен, Монтана, Берковица, гр.Берковица</t>
  </si>
  <si>
    <t>България, Северна и югоизточна България, Североизточен, Варна, Варна, с.Тополи</t>
  </si>
  <si>
    <t>България, Северна и югоизточна България, Югоизточен, Стара Загора, Казанлък, гр.Казанлък</t>
  </si>
  <si>
    <t>България, Югозападна и южно-централна България, Югозападен, София-Град, Столична, с.Иваняне</t>
  </si>
  <si>
    <t>България, Северна и югоизточна България, Северозападен, Монтана, Бойчиновци, с.Владимирово</t>
  </si>
  <si>
    <t>България, Югозападна и южно-централна България, Южен централен, Пловдив, Пловдив, гр.Пловдив</t>
  </si>
  <si>
    <t>България, Югозападна и южно-централна България, Южен централен, Смолян, Златоград, гр.Златоград</t>
  </si>
  <si>
    <t>България, Северна и югоизточна България, Югоизточен, Бургас, Айтос, гр.Айтос</t>
  </si>
  <si>
    <t>България, Югозападна и южно-централна България, Югозападен, София-Окръг, Костинброд, гр.Костинброд</t>
  </si>
  <si>
    <t>България, Северна и югоизточна България, Североизточен, Търговище, Търговище, с.Кралево; България, Северна и югоизточна България, Североизточен, Шумен, Шумен, гр.Шумен</t>
  </si>
  <si>
    <t>България, Югозападна и южно-централна България, Южен централен, Хасково, Димитровград, гр.Димитровград</t>
  </si>
  <si>
    <t>България, Северна и югоизточна България, Северозападен, Плевен, Левски, гр.Левски</t>
  </si>
  <si>
    <t>България, Югозападна и южно-централна България, Югозападен, София-Окръг, Пирдоп, гр.Пирдоп</t>
  </si>
  <si>
    <t>България, Северна и югоизточна България, Северозападен, Плевен, Червен бряг, с.Чомаковци</t>
  </si>
  <si>
    <t>България, Югозападна и южно-централна България, Южен централен, Пазарджик, Пазарджик, с.Хаджиево</t>
  </si>
  <si>
    <t>България, Северна и югоизточна България, Югоизточен, Ямбол, Стралджа, с.Каменец</t>
  </si>
  <si>
    <t>България, Северна и югоизточна България, Североизточен, Шумен, Шумен, гр.Шумен</t>
  </si>
  <si>
    <t>България, Северна и югоизточна България, Северозападен, Плевен, Искър, гр.Искър</t>
  </si>
  <si>
    <t>България, Северна и югоизточна България, Северозападен, Плевен, Никопол, с.Черковица</t>
  </si>
  <si>
    <t>България, Югозападна и южно-централна България, Югозападен, Кюстендил, Кюстендил, гр.Кюстендил</t>
  </si>
  <si>
    <t>България, Югозападна и южно-централна България, Южен централен, Пазарджик, Белово, гр.Белово</t>
  </si>
  <si>
    <t>България, Северна и югоизточна България, Североизточен, Варна, Белослав, гр.Белослав</t>
  </si>
  <si>
    <t>България, Северна и югоизточна България, Северозападен, Видин, Ново село, с.Неговановци</t>
  </si>
  <si>
    <t>България, Северна и югоизточна България, Югоизточен, Бургас, Бургас, гр.Бургас</t>
  </si>
  <si>
    <t>България, Северна и югоизточна България, Северозападен, Видин, Макреш, с.Киреево</t>
  </si>
  <si>
    <t>България, Северна и югоизточна България, Северозападен, Враца, Козлодуй, с.Бутан</t>
  </si>
  <si>
    <t>България, Северна и югоизточна България, Северозападен, Ловеч, Тетевен, с.Гложене</t>
  </si>
  <si>
    <t>България, Югозападна и южно-централна България, Югозападен, Кюстендил, Дупница, гр.Дупница</t>
  </si>
  <si>
    <t>България, Северна и югоизточна България, Северен централен, Русе, Сливо поле, гр.Сливо поле</t>
  </si>
  <si>
    <t>България, Северна и югоизточна България, Северозападен, Ловеч, Троян, гр.Троян</t>
  </si>
  <si>
    <t>България, Северна и югоизточна България, Северозападен, Ловеч, Троян, с.Дълбок дол</t>
  </si>
  <si>
    <t>България, Югозападна и южно-централна България, Южен централен, Хасково, Свиленград, гр.Свиленград</t>
  </si>
  <si>
    <t>България, Югозападна и южно-централна България, Югозападен, Благоевград, Струмяни, с.Струмяни</t>
  </si>
  <si>
    <t>България, Северна и югоизточна България, Североизточен, Шумен, Смядово, гр.Смядово</t>
  </si>
  <si>
    <t>България, Северна и югоизточна България, Югоизточен, Стара Загора, Стара Загора, гр.Стара Загора</t>
  </si>
  <si>
    <t>България, Югозападна и южно-централна България, Южен централен, Пловдив, Марица, с.Царацово</t>
  </si>
  <si>
    <t>България, Северна и югоизточна България, Северозападен, Враца, Мездра, гр.Мездра</t>
  </si>
  <si>
    <t>България, Югозападна и южно-централна България, Южен централен, Пловдив, Хисаря, гр.Хисаря</t>
  </si>
  <si>
    <t>България, Северна и югоизточна България, Северен централен, Велико Търново, Велико Търново, гр.Велико Търново</t>
  </si>
  <si>
    <t>България, Северна и югоизточна България, Северозападен, Монтана, Георги Дамяново, с.Говежда</t>
  </si>
  <si>
    <t>България, Северна и югоизточна България, Югоизточен, Ямбол, Ямбол, гр.Ямбол</t>
  </si>
  <si>
    <t>България, Югозападна и южно-централна България, Югозападен, Благоевград, Петрич, с.Кърналово</t>
  </si>
  <si>
    <t>България, Северна и югоизточна България, Северен централен, Разград, Завет, гр.Завет</t>
  </si>
  <si>
    <t>България, Северна и югоизточна България, Югоизточен, Ямбол, Стралджа, с.Зимница</t>
  </si>
  <si>
    <t>България, Северна и югоизточна България, Североизточен, Търговище, Търговище, гр.Търговище</t>
  </si>
  <si>
    <t>България, Югозападна и южно-централна България, Югозападен, Благоевград, Сатовча, с.Боголин</t>
  </si>
  <si>
    <t>България, Северна и югоизточна България, Североизточен, Добрич, Добрич-град, гр.Добрич</t>
  </si>
  <si>
    <t>България, Северна и югоизточна България, Северозападен, Монтана, Берковица, с.Бързия</t>
  </si>
  <si>
    <t>България, Югозападна и южно-централна България, Югозападен, Перник, Брезник, гр.Брезник</t>
  </si>
  <si>
    <t>България, Северна и югоизточна България, Северен централен, Габрово, Габрово, с.Велковци</t>
  </si>
  <si>
    <t>България, Северна и югоизточна България, Югоизточен, Сливен, Сливен, гр.Сливен</t>
  </si>
  <si>
    <t>България, Югозападна и южно-централна България, Югозападен, Кюстендил, Кочериново, с.Мурсалево; България, Югозападна и южно-централна България, Югозападен, Кюстендил, Дупница, гр.Дупница</t>
  </si>
  <si>
    <t>България, Югозападна и южно-централна България, Югозападен, София-Окръг, Костинброд, с.Голяновци</t>
  </si>
  <si>
    <t>България, Югозападна и южно-централна България, Южен централен, Пазарджик, Септември, с.Ветрен дол</t>
  </si>
  <si>
    <t>България, Югозападна и южно-централна България, Южен централен, Хасково, Хасково, гр.Хасково</t>
  </si>
  <si>
    <t>България, Северна и югоизточна България, Северен централен, Велико Търново, Велико Търново, с.Шемшево</t>
  </si>
  <si>
    <t>България, Северна и югоизточна България, Северен централен, Габрово, Габрово, с.Поповци</t>
  </si>
  <si>
    <t>България, Северна и югоизточна България, Северозападен, Враца, Мездра, с.Брусен</t>
  </si>
  <si>
    <t>България, Югозападна и южно-централна България, Южен централен, Пловдив, Съединение, гр.Съединение</t>
  </si>
  <si>
    <t>България, Северна и югоизточна България, Северозападен, Монтана, Монтана, с.Белотинци</t>
  </si>
  <si>
    <t>България, Северна и югоизточна България, Югоизточен, Бургас, Поморие, гр.Поморие</t>
  </si>
  <si>
    <t>България, Югозападна и южно-централна България, Южен централен, Хасково, Хасково, гр.Хасково; България, Югозападна и южно-централна България, Южен централен, Хасково, Хасково, с.Въгларово</t>
  </si>
  <si>
    <t>България, Югозападна и южно-централна България, Югозападен, Благоевград, Струмяни, с.Илинденци</t>
  </si>
  <si>
    <t>България, Югозападна и южно-централна България, Югозападен, Благоевград, Гоце Делчев, гр.Гоце Делчев</t>
  </si>
  <si>
    <t>България, Северна и югоизточна България, Северозападен, Враца, Криводол, гр.Криводол</t>
  </si>
  <si>
    <t>България, Югозападна и южно-централна България, Югозападен, София-Окръг, Ботевград, гр.Ботевград</t>
  </si>
  <si>
    <t>България, Северна и югоизточна България, Североизточен, Добрич, Добрич, с.Бенковски</t>
  </si>
  <si>
    <t>България, Югозападна и южно-централна България, Южен централен, Хасково, Димитровград, с.Крепост</t>
  </si>
  <si>
    <t>България, Югозападна и южно-централна България, Югозападен, Благоевград, Благоевград, с.Логодаж</t>
  </si>
  <si>
    <t>България, Югозападна и южно-централна България, Южен централен, Пазарджик, Пазарджик, с.Драгор</t>
  </si>
  <si>
    <t>България, Югозападна и южно-централна България, Южен централен, Пазарджик, Пазарджик, гр.Пазарджик</t>
  </si>
  <si>
    <t>България, Северна и югоизточна България, Северен централен, Габрово, Севлиево, гр.Севлиево</t>
  </si>
  <si>
    <t>България, Югозападна и южно-централна България, Южен централен, Пловдив, Марица, с.Труд</t>
  </si>
  <si>
    <t>България, Северна и югоизточна България, Северозападен, Плевен, Плевен, с.Буковлък</t>
  </si>
  <si>
    <t>България, Югозападна и южно-централна България, Южен централен, Пловдив, Марица, с.Костиево</t>
  </si>
  <si>
    <t>България, Северна и югоизточна България, Северен централен, Габрово, Габрово, с.Кози рог</t>
  </si>
  <si>
    <t>България, Северна и югоизточна България, Югоизточен, Бургас, Камено, гр.Камено</t>
  </si>
  <si>
    <t>България, Северна и югоизточна България, Северен централен, Силистра, Силистра, гр.Силистра</t>
  </si>
  <si>
    <t>България, Северна и югоизточна България, Югоизточен, Стара Загора, Чирпан, гр.Чирпан</t>
  </si>
  <si>
    <t>България, Югозападна и южно-централна България, Южен централен, Пловдив, Родопи, с.Ягодово</t>
  </si>
  <si>
    <t>България, Югозападна и южно-централна България, Югозападен, Благоевград, Петрич, гр.Петрич</t>
  </si>
  <si>
    <t>България, Северна и югоизточна България, Североизточен, Варна, Белослав, с.Езерово</t>
  </si>
  <si>
    <t>България, Северна и югоизточна България, Югоизточен, Стара Загора, Казанлък, с.Енина</t>
  </si>
  <si>
    <t>България, Северна и югоизточна България, Северен централен, Разград, Разград, гр.Разград</t>
  </si>
  <si>
    <t>България, Северна и югоизточна България, Северен централен, Велико Търново, Горна Оряховица, гр.Горна Оряховица</t>
  </si>
  <si>
    <t>България, Северна и югоизточна България, Северен централен, Велико Търново, Павликени, гр.Павликени</t>
  </si>
  <si>
    <t>България, Югозападна и южно-централна България, Южен централен, Кърджали, Черноочене, с.Черноочене</t>
  </si>
  <si>
    <t>България, Югозападна и южно-централна България, Южен централен, Смолян, Доспат, с.Късак</t>
  </si>
  <si>
    <t>068 Енергийна ефективност и демонстрационни проекти в МСП и спомагателни мерки</t>
  </si>
  <si>
    <t>BG16RFOP002-3.001-0794</t>
  </si>
  <si>
    <t>МЮРОЛ БЪЛГАРИЯ ООД</t>
  </si>
  <si>
    <t>Енергийна ефективност в Мюрол България ООД</t>
  </si>
  <si>
    <t>България, Северна и югоизточна България, Северозападен, Монтана, Брусарци, гр.Брусарци</t>
  </si>
  <si>
    <t>ИНФРАИНЖЕНЕРИНГ – ДБ“ ЕООД e с основна икономическа дейност по КИД-2008: 41.20 - Строителство на жилищни и нежилищни сгради. Дейността на дружеството обхваща цялостния процес на строителството - от всички фази на проектиране, строеж, довършителни дейности до реализацията. Компанията развива строителната си дейност и има завършени обекти в много райони на страната: Велико Търново, Горна Оряховица, Търговище, Априлци и други. 
След като е извършвала строителни работи и е направено фирмено проучване за нови обекти в северозападна България, ИНФРАИНЖЕНЕРИНГ–ДБ“ ЕООД е наела база със следния адрес: Област Ловеч, гр. Летница, бул. България 42. В тази база ще бъде придобита механизацията по проекта и ще бъде позиционирана, когато не се ползва на даден обект в България. В базата ще бъдат извършвани и някои текущи обслужвания.
С цел подобряване на енергийната ефективност и разширяване на дейността си компанията планира да направи инвестиции, като закупи следните нови машини: самосвал с тристранно разтоварване с кран - две оси; комбиниран багер-товарач; машина за хоризонтален сондаж /къртица/, окомплектована с технологичен инструмент. 
Фирмата ще намали разходите си на енергия, като въведе система за оползотворяване на отпадната топлина от компресора за загряване на тръбите на новозакупената къртица и по този начин да увеличи производителността на машината. Компанията планира да придобие автоматизирана система за мониторинг на енергопотреблението и да използва консултантски услуги за въвеждане и сертифициране на система за енергиен мениджмънт, съгласно стандарт БДС EN ISO 50001.
Посредством проекта, „ИНФРАИНЖЕНЕРИНГ–ДБ“ ЕООД кандидатства да закупи нова високопроизводителна строителна техника и по този начин да разшири дейността си, да намали себестойността на строителството и вследствие на това да стане по-конкурентна. Това е предпоставка за устойчиво развитие, което ще разшири пазарните позиции на фирмата в строителния бранш.</t>
  </si>
  <si>
    <t>“ТОНЕВ ИНЖЕНЕРИНГ 2013“ ЕООД е частна компания с основен предмет на дейност рециклиране на всички видове отпадъчни кабели (медни, алуминиеви и композитни). Проектът предвижда закупуване на съвременно оборудване, което се характеризира със значително по-ниско енергийно потребление за единица продукция и по-голяма производителност в сравнение със съществуващото в момента. По този начин, реализацията на проекта пряко ще допринесе за постигане на висока енергийна ефективност от дружеството, нейното устойчиво възходящо развитие и повишена конкурентоспособност. Също така, ще доведе до значително понижение на енергопотреблението и намаляване на оперативните експлоатационни разходи на производствената база.
Прилагането на енергоспестяващи производствени технологии ще допринесе и за устойчиво екологично развитие и намаляване на негативното въздействие върху околната среда.
Тъй като рециклирането се извършва с неефективна инсталация, потребяваща значителна електроенергия, стратегическа цел на настоящия проект е постигане на оптимално енергийно потребление чрез изпълнение на следните дейности:
1. Извършване на енергийно обследване;
2. Оптимизиране енергийното потребление на цялото производство чрез внедряване и сертифициране по БДС EN ISO 50 001 за енергиен мениджмънт;
3. Модернизация на производствените мощности за повишаване производствения капацитет и намаляване на производствените разходи чрез внедряване на високо-технологично и енергоефективно оборудване за производство за рециклиране на кабели, чрез закупуване на ново оборудване.
Всички дейности по този проект ще доведат до намаляване на потреблението на електроенергия за произвеждането на единица продукция, както и на вредните емисии на СО2. Реализацията на дейностите по проекта ще повишат конкурентоспособността и ефективността на производството и ще направят възможно разширяването на производствения капацитет на фирмата, без да се променя из основи базисния производствен процес.</t>
  </si>
  <si>
    <t>Настоящото проектно предложение предвижда закупуване на нова инсталация за производство на полимер модифициран битум (Мярка 1), автоматизирана система за мониторинг на енергопотреблението (Мярка 2) и нова, енергоспестяваща механична вентилационна инсталация за оползотворяване на остатъчната топлинна енергия (Мярка 3). Новото оборудване е с по-висока производителност и по-ниско енергопотребление. 
Предвидената за закупуване инсталация за производство на полимер модифициран битум е със средна работна електрическа мощност 228 kW и среден разход на природен газ 80 куб.м./ч. Средната й производителност е 20 т./ч. 
Системата за мониторинг на инсталацията от Мярка 1 се състои от: 1) софтуер за енергиен мениджмънт, и 2) електромерно табло – табло с елктромер за измерване консумация на ток. 
Предвижда се и изграждане на механична вентилационна инсталация за оползотворяване на остатъчната топлина в помещение, което се ползва за ремонтна работилница. Максимални дебит на вентилацията е 360 куб.м./ч., а максималната очаквана ефективност на рекуперацията е 71 %. Новото технологично оборудване е от висок клас, с нисък разход на гориво, което от своя страна ще доведе до повишаване на спестените емисии СО2 в атмосферата.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18 месеца и ще е на обща стойност 558 686.00 лв. без ДДС.</t>
  </si>
  <si>
    <t>Проектът предвижда закупуване, доставка, монтаж и въвеждане в експлоатация на нов колесен челен товарач (Мярка 1) и нови класификатор и мобилно сито (Мярка 2). Новото оборудване е с по-висока производителност и по-ниско енергопотребление на единица продукция. 
Колесният челен товарач е с 6 цилиндров двигател с обем 6,7 литра, електронно управление и номинална мощност 143 kW/192 к.с. Товарача е оборудван с кофа с обем 3,75 куб.м., а средната производителност на машината е 364 т./ч.
Новият класификатор е с хидравлично задвижване и максимална производителност 70 куб.м. или 105 т/ч - в зависимост от материала. Оборудването има предимството да е с по-голям капацитет за възстановяване в зависимост от вида и размера на материала, икономично обслужване и висок процент на възстановяване на фината част.
Мобилното сито разполага с електромотор с мощност 37 kW и обем на бункера 8 куб.м. Една от функциите на ситото е да пресява и промива негоден за ползване инертен материал до крайна фракция, годна за направата на бетон, бетонови смеси, варови разтвори и други нужди за строителството. Друга основна функция е използването му за пресяване и сортиране на рециклиран от трошачните инсталации материал.
Всичко това, както и предвид почти цялостното автоматизиране на производството ще доведат до значително енергоспестяване и по-високата производителност за дружеството.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912 254.00 лв. без ДДС.</t>
  </si>
  <si>
    <t>Настоящото проектно предложение е насочено към повишаване на енергийната ефективност и разширяване на капацитета на съществуващ стопански обект на "РУСЕПРЕС" ООД в гр. Русе чрез въвеждане на пакет от енергоспестяващи мерки препоръчани на база на извършен енергиен одит. Енергоспестяващите мерки включват закупуване, монтаж и въвеждане в експлоатация на нова офсетова печатарска машина - 1 бр., броячна машина - 1 бр. и устройство за поставяне на разделители – 1 бр.(мярка 1); сгъвачна машина – 1 бр. (мярка 2); линия за изрязване включваща: едностранен полиграфически нож - 1 бр., автоматична очукваща маса - 1 бр., трансомат - 1 бр. и лифт - 1 бр. (мярка 3); автоматична машина за биговане - 1 бр. и устройство за поставяне на затворени капси - 1 бр. (мярка 4); колатор - 1 бр. и влагащо-шиеща машина - 1 бр. (мярка 5) и машина за концево шиене на книги - 1бр. (мярка 6). Тези машини ще спомогнат за повишаване на производителността на компанията, чрез автоматизация на основните производствени процеси, обединяване на няколко устройства и операции в една машина, намаляване на времеемкостта поради прекъсване за настройки и ремонти. Ще позволят да започне използването на рециклирани суровини - хартия и картон, при производство на основни изделия от продуктовия асортимент в компанията. След въвеждането на тези машини в производствения процес на компанията ще бъдат постигнати енергийни спестявания ПЕС=65.3%, фактор на енергийни спестявания (ESR) = 66.6% и спестявания на емисии СО2 в размер на 162.3 тона/годишно. Инвестицията включва и въвеждане и сертифициране по стандарт ISO 50001. Очаква се въвеждането на този стандарт да доведе до намаляване на емисиите от парникови газове, разходите за енергия и други въздействия, свързани с околната среда чрез систематично управление на енергията. По този начин ще бъде намалена енергоемкостта на производството на изделия от хартия и картон (КИД 17.29), сектор характеризиращ се с висока енергийна интензивност.</t>
  </si>
  <si>
    <t>Настоящият проект ще бъде изпълнен от „КЪЩА НА КАМЪКА“ ООД - компания за обработка на естествени скални материали. Основно се обработва „Врачански варовик“, до следните продуктови групи: Архитектурни детайли, скулптурни фигури и скулптурни композиции обществени паметници с национално значение, фонтани и шадравани, колони, балюстри, камини, барбекюта, чешми и мивки, кашпи , градинско обзавеждане и декорация, ротонди и паркови беседки, надгробни паметници, параклиси и мавзолеи, стъпала и цокли, плотове, профили и други.
Проектът предвижда реализирането на мерки за подобряване на енергийната ефективност и повишаване капацитета на предприятието:
1. Мярка 1 - Машинен център с подвижна глава и 5 вградени оси за смилане, рязане и оформяне на каменни блокове;
2. Мярка 2 - Доставка въвеждане в експлоатация на начална (встъпителна) режеща станция за мрамор с открита рамка (гатер).
Конкретните мерки са основани ни препоръките от извършено Обследване за енергийна ефективност, одобрено от Агенцията за устойчиво енергийно развитие (АУЕР), чрез Становище № BG16RFOP - 981/ 18.10.2016 г.
Реализирането на проекта и предвидените мерки ще доведат до:
* Планирани енергийни спестявания (ПЕС) в размер на 53.71%; 
* Фактор на енергийни спестявания (ESR) общо: 55.96%.
Срокът за откупуване на предвидените инвестиции е 4,2 години, при вътрешна норма на възвръщаемост от 22.71%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и доставка 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Общата стойност на проекта е 1 315 372.82 лв., без ДДС.
Планираната продължителност е 18 месеца.</t>
  </si>
  <si>
    <t>Компания „СМК-Видин” ЕООД е създадена през 2013 година и е разположена в гр. Видин. Основният предмет на дейност на компанията е строителство на сгради, пътища и обекти от линейната инфраструктура, търговска дейност и всички видове услуги със строителна и друга техника в страната и чужбина.
Фирмата не разполага със собствени производствени машини и съоръжения. През 2015 посредством договори за подизпълнител са извършени следните видове дейности:
- оформяне короните на дърветата;
- ръчно оформяна на единични дупки и деформации на пътното платно с различна дебелина;
- изсичане на храсти и млада гора.
По проекта ще бъдат закупени един брой трошачно пресевно оборудване (Мярка 1), един брой вентилационна инсталация в производствената сграда за оползотворяване на остатъчна топлинна енергия (Мярка 2) и вентилационни решетки и системи за мониторинг на енергопотреблението (Мярка 3), които ще спомогнат за намаляване разхода на енергия и разширяване производствената дейност във фирмата.</t>
  </si>
  <si>
    <t>Проектът "Повишаване на енергийната ефективност на "Максгруп-98" ЕООД" е изцяло съобразен с препоръчаните мерки в направеното енергийното обследване на предприятието и същевременно е в синхрон с планирания инвестиционен проект на фирмата за разширяване на дейността чрез диверсифициране на обхвата на производството с цел повишаване на конкурентоспособността. Енергийният одит на предприятието потвърждава, че съгласно наличните данни енергоспестяващия потенциал (средният процент енергийно спестяване) от предвидените за въвеждане по проекта мерки, който би могъл да бъде постигнат в обичайната стопанска практика при сравнение с енергопотреблението на стандартните технологии и оборудване със същото функционално предназначение, обичайно използвани в българската икономика, е 40,32 %. Ето защо реализирането на планираните по проекта мерки и тяхното въздействие върху енергийните характеристики на производството и екологичният им ефект, напълно отговаря на изискванията за техническа допустимост на проектите по процедура BG16RFOP002–3.001 „Енергийна ефективност за МСП“, реализирана в рамките на инвестиционен приоритет 3.1. на Оперативна програма „Иновации и конкурентоспособност“ 2014–2020.
Планирани са следните конкретни дейности:
1.Обследване за енергийна ефективност с цел анализ на текущото потребление и залагане на мерки за подобряване на
енергийната интензивност от компетентно лице;
2.Инвестиции за изпълнение на мерки за енергийна ефективност, включени в обследването за енергийна ефективност:
-Закупуване на Високотехнологична линия за производство на картонени чаши за вендинг автомати за топли напитки – 5 бр.
-Въвеждане на Автоматизирана система за мониторинг и контрол на енергопотреблението;
3.Въвеждане и сертифициране на система за енергиен мениджмънт, стандарт БДС EN ISO 50001/ EN ISO 50001;
4. Дейности за публичност и визуализация на проекта;
Проектът ще бъде изпълнен в базата на предприятието в гр. Варна за период от 12 месеца.</t>
  </si>
  <si>
    <t>"Пласт Колект" ООД е бързоразвиващо се дружество, създадено през 2013 г., специализирано в производството на индустриални материали, рециклиране на пластмаси и търговия с тях. 
Настоящият проект е насочен към и има за основна цел постигането на устойчив растеж и конкурентоспособност на дружеството посредством изпълнението на мерки за енергийна ефективност-в унисон с целта на процедура BG16RFOP002-3.001 „Енергийна ефективност за малките и средни предприятия”. Проектът е основан на препоръките от извършен енергиен одит по образец,включващ предвидени за изпълнение мерки с потвърден ефект енергийни спестявания от минимум 5% и ще се реализира посредством изпълнението на комплекс от взаимосвързани и надграждащи се допустими по Елемент А "Инвестиции" и Б "Услуги" на процедурата дейности, а именно: 
Дейности по Елемент А "Инвестиции":
-Доставка, монтаж и въвеждане в експлоатация на Линия за гранулиране на пластмаса-1 брой (в изпълнение на Мярка 1 от енергийния одит);
-Доставка, монтаж и въвеждане в експлоатация на Предварителна мелница - 1 брой (в изпълнение на Мярка 2 от енергийния одит);
-Доставка, монтаж и въвеждане в експлоатация на Система за мониторинг на енергопотреблението - 1 брой (в изпълнение на Мярка 3 от енергийния одит).
Дейности по Елемент Б "Услуги":
-Консултантски услуги за въвеждане и сертифициране на система за енергиен мениджмънт в "Пласт Колект" ООД,вкл. съгласно изискванията на стандарт БДС EN ISO 50001/EN ISO 50001;
-Извършване на енергиен одит по образец ("обследване за енергийна ефективност");
-Публичност и визуализация.
Настоящият проект попада в приоритетите на процедурата, т.к. се изпълнява в сектор, който се характеризира с висока енергийна интензивност-сектор С 22.Производство на изделия от каучук и пластмаси, както също така включва дейности за рециклиране на бракувана продукция и използването на рециклирани суровини.</t>
  </si>
  <si>
    <t>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Предвижда се доставка и въвеждане в експлоатация на Мобилен бетонов възел, Колесен челен товарач, Мини челен товарач, Вибропресовъчна линия за бетонови елементи и Система за мониторинг на енергопотреблението.
С проекта ще се внедри и сертифицира ISO 50001:2011 Система за енергийно управление.
Очакваните резултати включват подобряване на пазарното присъствие,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работодателите в региона. Доказателство за това е и въвеждането на Система за енергийно управление, с която ще се гарантира устойчиво развитие на „ДИГЕР ПЛЮС“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</si>
  <si>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Инвестициите по проекта са насочени към закупуване на енергоефективни ДМА и въвеждане на системи за маниторинг и управление на енергията, което ще допринесе до повишаване на енергийната ефективност, до намаляване на производствените разходи, повишаване на екологосъобразността и увеличаване на конкурентоспособността на на "КВП–КОНСУЛТ“ ЕООД. 
Проектът включва дейности за реализиране на препоръчаните в енергийния доклад мерки за обособяване на технологична линия за производство на фракции от инертни материали, като един от основните източници за подобрение на енергийната ефективност на предприятието. Автоматизирането на управлението на топлинните и енергийните съоръжения допринася към общия ефект за реализиране на енергийни спестявания.
Енергийната ефективност в производствената площадка на "КВП–КОНСУЛТ“ ЕООД ще бъде постигната, като се осигури оптимално протичане на производствено-технологичния процес с изискваното качество при минимален разход на енергия. В този контекст, управлението на разходите за енергия в предприятието е ключова дейност в осъществяването на цялостен енергиен мениджмънт. Прилагането му води до снижаване на разходите за енергия при конкретното производство и намаляване на енергийната компонента в себестойността на крайния продукт, запазвайки неговото качество и конкурентоспособност. С проекта ще се въведе Система за мониторниг на енергопотребелнието като един от компонентите на производствената технологична линия. Ще се внедри и сертифицира Система за енергиен мениджмънт (СЕМ) по изискванията на Стандарт ISO 50001:2011.
Очакваните резултатите от реализиране на препоръчаните в енергийния доклад мерки се изразяват в постигане на енергийни спестявания в размер на 3 674 386 kWh/год. и Фактор на енергийни спестявания: 62,45 %. Приносът в опазване на околната среда е намаляване на отделяните емисии СО2 с 1 051,68 т/годишно. Проектът има и социална насоченост - като резултат от реализирането му ще се открият две нови работни места.</t>
  </si>
  <si>
    <t>Инвестиционният проект се базира на препоръчаните мерки от Енергийния одит след направено енергийно обследване в "Акварелакс-БГ" ЕООД. Енергийният одит предвижда подмяна на част от съществуващо технологично оборудване, като бъде закупено и въведено в експлоатация следното ново оборудване с по-големи технологични възможности:
- Технологична линия за производство на акрилни вани (препоръчана мярка 1 от Енергийния одит).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разширяване на поризводството, както и до по-нисък разход на енергия на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1 968 498.00 лв. без ДДС.</t>
  </si>
  <si>
    <t>Проектът предвижда закупуване, доставка, монтаж и въвеждане в експлоатация на нов верижен багер (Мярка 1) и нова пресевно-промивна инсталация (Мярка 2). Новото оборудване е с по-висока производителност и по-ниско енергопотребление на единица продукция. 
Верижния багер е с 4 - цилиндров дизелов двигател с номинална мощност 110 kW/148 к.с., автоматична система за диагностика и функция за автоматично синхронизиране на оборотите. Кофата, с която е оборудвана машината е с обем 1,4 куб.м.
Новата пресевно - промивна инсталация се състои от класификатор и премивно сито. Класификаторът е с капацитет 105 т./ч., като се задвижва хидравлично, т.е. мощността му е 0 kW, което неминуемо води до спестяване на енергия.
Премивното сито е с капацитет 200 т./ч., мощност на двата двигателя е общо 74 kW и капацитет на бункера 8 куб.м. Една от функциите на ситото е да пресява и промива негоден за ползване инертен материал до крайна фракция, годна за направата на бетон, бетонови смеси, варови разтвори и други нужди за строителството. Друга основна функция е използването му за пресяване и сортиране на рециклиран от трошачните инсталации материал.
Всичко това, както и предвид почти цялостното автоматизиране на производството ще доведат до значително енергоспестяване и по-високата производителност за дружеството.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1 245 625.00 лв. без ДДС.</t>
  </si>
  <si>
    <t>Основната дейност на ВАНЕСА - М ЕООД е ремонт на хидравлични и пневматични съоръжения.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състояща се от хардуер и софтуер
3.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BG16RFOP-784/17.09.2016), ще бъдат постигнати следните основни резултати:
1. доставено, монтирано и въведено в експлоатация производствено оборудване
2. доставена, монтирана и въведена в експлоатация система за мониторинг на енергопотреблението
3. получен сертификат съгласно стандарт БДС EN ISO 50001 
4. изпълнени дейности за опазване на околната среда
5. годишни спестявания на енергия - 300 464 kWh/год
6. спестени емисии CO2 - 246,12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</si>
  <si>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Проектното предложение е насочено към повишаване на енергийната ефективност на произвоството на фракции от инертни материали , което ще доведе до намаляване на производствените разходи, повишаване на екологосъобразността и увеличаване на конкурентоспособността на редприятието.
Предвижда се доставка и въвеждане в експлоатация на технологична линия за производство на фракции, включваща следните активи: Трошачно-пресевна инсталация, верижен булдозер и Система за мониторинг на енергопотреблението.
С въвеждане в експлоатация на на новите активи, предприятието ще има технологична възможност за производство на 4 бр. нови продукти Внедряването в експлоатация на тези машини ще намали себестойността на произвежданата продукция, ще увеличи ефективността на производствения процес и ще подобри енергийната и ресурсна ефективност по отношение на гориво, електроенергия и рециклиране на строителни материали. Преработката на земни маси и скални материали ще намали депонирането на строителни отпадъци и ще подобри опазването на околната среда. 
С проекта ще се инсталира инсталация за използане на остатъчна топлина, която ще се финансира със собствени средства от кандидата.
Ще се внедри и сертифицира ISO 50001:2011 Система за енергийно управление.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предприятието.
Като резултат от реализиране на проекта ще се открият 2 (две) нови работни места.</t>
  </si>
  <si>
    <t>„Копиком България” ЕООД е компания работеща в сферата на предпечат и печат на различни издания и печатни продукти, печатна реклама, печат на проекти свързани със строителството и кадастъра. Дружеството разполага с две производствени бази за реализиране предмета си на дейност, намиращи се в гр. София. Настоящия проект предвижда дейности, водещи до разширяване на производствения капацитет и повишаване енергийната ефективност на дружеството, както и намаляване разходите на фирмата за единица продукция, с цел повишаване на енергийната ефективност и конкурентоспособността на предприятието за постигане на по-ниски нива на производствените разходи и намаляване на вредните емисии на въглероден диоксид в атмосферата. Кандидатът е възложил изработването на енергиен одит, в съответствие с изискването на финансиращата програма и инвестиционните си намерения. За увеличаване на енергийната ефективност и разширяване на капацитета си, компанията предвижда да изпълнението на следните дейности: 
1. Придобиване на ново производствено оборудване: Линия за отпечатване и издаване на книги и учебници - 1 бр., включваща: гилотина, скенер, печатарска машина, ламинираща машина, автомат-рязане биговане и перфорация, подлепваща машина.
2. Придобиване на ново производствено оборудване: Линия за отпечатване и сгъване на чертежи - 1 бр., включваща цифрова инженерна копирна машина и сгъваща машина.
3. Придобиване на ново производствено оборудване: Линия за копиране на растерни изображения - 1 бр., включваща широкоформатен цветен скенер и широкоформатен плотер.
4. Внедряване на механична вентилационна инсталация за оползотворяване на остатъчната топлинна енергия - 1 бр.
5. Придобиване на автоматизирана система за мониторинг на енергопотреблението - 1 бр.
6. Консултантски услуги за въвеждане и сертифициране на система за енергиен мениджмънт съгласно изискванията на стандарт EN ISO 50001. 
7. Публичност и визуализация по проекта.
8. Извършване на Обследване за енергийна ефективност.</t>
  </si>
  <si>
    <t>„Патлиджански” ООД е дружество, учредено през 2007г., което първоначално предоставя единствено услугата „лазерно рязане
на детайли от листов мeтал” за производители на камини. През 2008г. предприятието започва производството на собствен продукт – сифон за отводняване на мокри помещения от метал, като към момента произвежда над 72 модела сифони, предназначени както за износ, така и за българския пазар. „Патлиджански” ООД предлага още услугите лазерно рязане, изработка на продукти от инокс, както и производство на етажерки от стомана.
Производството на сифони се състои от пет основни етапа – лазерно рязане на стоманени листове, огъване, щанцоване, заваряване и шлайфане. Първите три от изброените операции се извършват с нови машини от най-висок клас и ефективност – лазерна машина за рязане, абкант преса и щанц машина, докато заваряването се извършва ръчно с 1 до 4 стари заваръчни апарата. Времето за изпълнение на процеса на ръчно заваряване с последващо шлайфане и обработка, е твърде дълго, в резултат на което преразходът на енергия е значителен.
С цел да се подобри енергийната ефективност в предприятието, при производството на сифони за баня, с настоящия проект се
предвижда реализирането на следните дейности, залегнали в енергийния одит, одобрен от АУЕР със становище № BG16RFOP-233 / 07.09.2016 г.:
- Придобиване на машина за лазерно заваряване;
- Придобиване на вентилационна инсталация за оползотворяване на отпадната топлина от чилър на машината за лазерно рязане;
- Въвеждане и сертифициране на система за енергиен мениджмънт съгласно стандарт ISO 50001;
Реализирането на гореизложените дейности ще доведе до икономии на енергопотреблението, както и намаляване на останалите производствени разходи. От друга страна, намаленото време за производство, вследствие на изпълнението на проекта, ще позволи предприятието да увеличи значително производствения си капацитет.
В изпълнение на проекта ще бъдат реализирани съответните мерки за публичност и визуализация.</t>
  </si>
  <si>
    <t>Настоящото проектно предложение предвижда закупуване на нова високоефективна мобилна роторна трошачка (Мярка 1) и нов високоефективен верижен багер (Мярка 2). Новото оборудване е с по-висока производителност и по-ниско енергопотребление на единица продукция. 
Предвидената за закупуване в Мярка 1 от енергийния одит мобилна роторна трошачка е с дизелов двигател с мощност 310 kW и индикативен разход на гориво от 25 л/ч. Средната производителност на новата машина е 400 т/ч. Трошачката е оборудвана с бункер с обем 6 куб. м., който дава възможност за подаването на материал с багер или челен товарач. Вибропитателят е оборудван с 2 груби "гризли" решетки и хидравлично задвижване. Новата роторна трошачка ще извършва дейност по рециклиране на продукцията. Машината има възможност за претрошаване на строителни отпадъци, които да бъдат повторно използвани за производството на бетон и асфалтови смеси. Не на последно място, роторната трошачка е окомплектована със система за оросяване с помпа с високо налягане, за задържане на праха в трошачната камера.
Предвиденият за закупуване в Мярка 2 от енергийния одит верижен багер е с 6-цилиндров дизелов двигател с мощност 202 kW при разход на гориво не повече от 20 л/ч. Средната производителност на машината е 75 куб.м./ч. Багерът е оборудван с кофа с обем 2,16 куб.м.
Управлението му се осъществява посредством многофункционален джойстик.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18 месеца и ще е на обща стойност 1 446 639.36 лв. без ДДС.</t>
  </si>
  <si>
    <t>В настоящия проект са заложени дейности за реализиране на препоръките на енергийния доклад, които категорично съвпадат със стратегията за развитие на фирма „КВП-ГРУП“" ЕООД за повишаване на енергийната ефективност на съществуващо производство на фракции от инертни материали По проекта ще се доставят и въведат в експлоатация активи за обособяване на технологична линия за производство на фракции: Верижен багер, който ще захранва с инертни материали Мобилна роторна трошачка, Мини багер за складиране на готовите продукти, Мини челен товарач за експедирането им и Автоматизирана система за мониторинг на енергопотреблението в производствен обект на предприятието, за оптимизиране на енергийните потоци.
Изборът на активите е прецизиран с обемите, които ще се произвеждат, с цел да се осигури непрекъснат производствен процес при ниско потребление на енергия. 
С проекта ще се сертифицира Система за управление на енергията. 
В резултат от изпълнението на предвидените дейности се очаква спестяване на енергия в размер на 2 598 398 кWh/год. или 61.22 % от общото потребление на енергия и намаляване на отделяните емисии на СО2 със 751,76 т/годишно, което ще доведе до понижаване на енергийната интензивност както на ниво производственото предприятие, така и като цяло за икономиката.
Повишаването на енергийната ефективност на „КВП ГРУП“ ЕООД ще доведе до намаляване на производствените разходи, повишаване на екологосъобразността и увеличаване на конкурентоспособността на предприятието. Производственият капацитет за производство на фракции с новите активи ще достигне до 400 т/час при специфично енергопотребление от 1,90 т/час.
Новите активи ще позволят производтство на 3 нови продукта – с приложение за основи на пътища, производството на бетон, битумни емулсии, позволяващи по добро планиране и оперативност при производството на произвежданите фракции.
По проекта ще се открият 2 работни места.</t>
  </si>
  <si>
    <t>Дейностите по проекта са насочени към разширяване капацитета на съществуващ стопански обект с цел повишаване на енергийната ефективност на производството на фракции от инeртни материали в предприятието, с което ще се реализират заложените цели в стратегията на предприятието за намаляване на производствените разходи, повишаване на екологосъобразността му и увеличаване на конкурентоспособността. С инвестициите ще се закупят активи, обособяващи технологична линия за разширяване на производството на фракции. Като компонент от технологичната линия ще се изгради система мониторинг на енергопотреблението, с цел редуциране на разхода на енергия.
С реализиране на заложените дейности ще се реализират препоръките от енергийния доклад и ще се постигнат реално измерими резултати, които са в унисон с поетите ангажименти на "Верда 008" ЕООД за съблюдаване на корпоративната политика в цялостното си развитие:
- Годишни спестявания на енергия от препоръчания пакет мерки (ГС): 3 209 630 kWh/год.;
- Фактор на енергийни спестявания (ESR) общо: 67,00 %.;
- Опазване на околната среда чрез намаляване на вредните емисии с 1 238,35 т/год;
- Внедряване и сертифциране на Системи за енергийно управление ISO 50001:2011;
- Повишаване на ресурсната ефективност и ефикасност чрез оползотворяване на надситовия материал.</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</si>
  <si>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фракции, включваща следните активи: Миеща трошачно-пресевна инсталация, Верижен багер, Мини багер – 2 бр., Мини челен товарач – 2 бр., Телескопичен товарач и Автоматизирана система за мониторинг на енергопотреблението в производствен обект на предприятието, като част от технологичния процес.
С проекта ще се внедри и сертифицира ISO 50001:2011 Система за енергийно управление.
Очакваните резултати включват подобряване на пазарното присъствие и създаване на потенциал за експорт на дружеството, подобряване на управленския и производствения процес, по-висока производителност, намаляване на разходите и оптимизиране на производствената верига.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„МЛ – ИНЖЕНЕРИНГ“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в предприятието.</t>
  </si>
  <si>
    <t>Проектното предложение се фокусира върху подобряване на енергийната ефективност на предприятие, специализирано в производството на подложни чаршафи с производствена база в гр. Червен бряг. В рамките на проекта се предвижда реализацията на комплекс от мерки за подобряване на енергийната ефективност в производствения процес на дружеството. Фирмата планира внедряване в дейността си на Линия за производство на абсорбиращи подложни чаршафи и въвеждане и сертифициране на система за енергиен мениджмънт съгласно стандарт БДС EN ISO 50001. С изпълнение на проекта ще се реализират следните ефекти: 
1/ Подобряване на енергийната ефективност на производствения процес;
2/ Понижаване на разходите за производство;
3/ Спестяване на емисии CO2;
4/ Намаляване на енергопотреблението за единица произведена продукция;
5/ Увеличаване на производствения капацитет;
6/ Увеличаване на финансовите резултати на дружеството;
7/ Постигане на устойчиво развитие чрез намаляване на въздействието върху околната среда.</t>
  </si>
  <si>
    <t>Фирма „Маркони Транс” ЕООД е разположена в гр.Смолян с административна част и база в град Рудозем. Дружеството разполага със строителна механизация и е специализирана в изкопните работи. Тя е активен участник на пазара в България от 1997 година. Член е на Строителната камара от началото на 2000 година, „Маркони транс” ЕООД е член и на Консорциум „Жива вода”. 
През годините "Маркони транс" ЕООД участва като изпълнител много инфрастуктурни обекти в община Рудозем като: канализация и водоснабдяване село Чепинци, напорен резервоар и вътрешна водопроводна мрежа в с. Пловдивци, укрепване на свлачища и срутища общ. Рудозем, водоснабдяване и канализация село Мугла, направа и ремонт на много горски пътища до с.Бреза, мах. Саневска, с. Грамаде, махала „Добрева череша” и мн.други, Изграждане на подпорни (укрепващи) стени: в с. Чепинци; на път „Смолян-Пампорово”, на път ” Тешел-Ягодина-Триград”; подход към гробищния парк Рудозем. Дружеството участва активно и в зимното поддържане на пътната мрежа в община Рудозем, като три години е главен изпълнител по всички маршрути в общината.
„Маркони Транс” ЕООД е активен участник в пътно-строителни обекти с национално значение като по-големите са: „Автомагистрала Марица – ЛОТ 2 Димитровград-Харманли”, където работи от откриването до завършване на обекта през 2014 година, след което продължава работа и на ЛОТ 1 /от същата магистрала/; „Реконструкция на път III – 867 Мадан – Златоград- Бенковски”; реконструкция и изграждане на надлез в град Бургас /обход за град Созопол/. Фирмата е участвала и в изграждането на редица Депа за твърди битови отпадъци по европейски програми във Велико Търново, Плевен, Стара Загора, Симитли. 
По проекта се предвижда закупуване на един брой хидравличен багер (Мярка 1), вентилационна инсталация (Мярка 2) в производствено помещение за оползотворяване на остатъчна топлинна енергия и системи за мониторинг на енергопотреблението (Мярка 3) на Мярка 1 – хидравличен Багер, като ще бъде изпълнен за 18 месеца.</t>
  </si>
  <si>
    <t>Проектното предложение на ЛАНДМАРК ООД включва инвестиции в ново енергоспестяващо оборудване, което от една страна ще намали разхода за енергия за единица продукция с близо 40%, но и същевременно с това ще увеличи капацитета на предприятието над 3 пъти. Изпълнението на предвидените дейности ще бъде сериозна предпоставка за бъдещ устойчив растеж на ЛАНДМАРК ООД както на българския, така и на международния пазар.
Планирани са следните инвестиции:
• Придобиване на ново енергийноефективно производствено оборудване - 1 бр. кроячна машина; (Мярка 1)
• Въвеждане в експлоатация на система за рекуперация на отпадна топлина; (Мярка 2)
• Въвеждане на автоматизирана система за мониторинг на енергопотреблението; (Мярка 3)
• Въвеждане на Система за управление на енергията спрямо стандарт ISO 50001.
Реализирането на проекта ще допринесе пряко за постигане на очакваните резултати от процедурата, а именно "повишаване на конкурентноспособността на предприятията чрез подобряване на тяхната енергийна ефективност и капацитет".
Очакваната продължителност на проекта е 18 месеца.</t>
  </si>
  <si>
    <t>Фирма „ИКИ“ ЕООД е основана през 2005 г. със седалище гр. Стара Загора с дейност, свързана с предоставяне на услуги в пътно строителния сектор. Разполага с производствена база под наем за съхранение и ремонт на машините, площта на която е около 350 m2.
Понастоящем фирмата разполага с два комбинирани багера, които се използват за жилищно и пътно строителство, изграждане на водни и канализационни мрежи, изкопни и насипни дейности, товарене и депониране на инертни материали, полагане на пътни настилки и др. В момента машините работят за изграждане и ремонтиране на улици и междублокови пространства. Фирмата е участвала в изграждането на ЛОТ 1 и ЛОТ 2 на АМ Тракия.
Чрез проектното предложение ще се закупят един брой колесен багер-чук (Мярка 1), един брой комбиниран багер-товарач (Мярка 2), един брой вентилационна инсталация в производствената сграда за оползотворяване на остатъчна топлинна енергия (Мярка 3), системи за мониторинг на енергопотреблението на Мярка 1 – Колесен Багер Чук (Мярка 4), които ще доведат до намаляване на разхода на дизелово гориво и енергия, и оптимизиране на производствената дейност във фирмата.</t>
  </si>
  <si>
    <t>Настоящото проектно предложение предвижда закупуване на нови двубандажен валяк (Мярка 1), валяк на пневматични гуми (Мярка 2), 2 броя траншейни валяка (Мярка 3), вентилация с рекуперация за оползотворяване на отпадна топлина (Мярка 4) и автоматизирана система за мониторинг на енергопотреблението (Мярка 5). Новото оборудване е с по-висока производителност и по-ниско енергопотребление. 
Предвиденият за закупуване двубандажен валяк е с работно тегло 7,1 тона, мощност на дизеловия двигател 55,4 kW и средна производителност 160 т./ч. Валякът на пневматични гуми, предвиден с Мярка 2 от одита, е с работно тегло 8,8 тона, мощност на двигателя 95 kW и средна производителност 100 т./ч. Двата нови траншейни валяка са с работно тегло на всеки един от тях 1350 кг, двигатели с мощност 15,6 kW и средна единична производителност на всеки от тях 50 т./ч. Предвижда се изграждане на вентилационна инсталация с високоефективна рекуперация за оползотворяване на отпадна топлина от изхвърляният въздух на работната зона. Максимални дебит на вентилацията е 500 куб.м./ч., а максималната очаквана ефективност на рекуперацията е 74-75 %. Системата за мониторинг на енергопотреблението на новия двубандажен валяк от Мярка 1 се състои от: 1) софтуер за енергиен мениджмънт, и 2) уред за измерване на ефективност на строителни машини (измерване на разход на гориво, движение на машината и брой загребвания). Новото технологично оборудване е от висок клас, с нисък разход на гориво, което от своя страна ще доведе до повишаване на спестените емисии СО2 в атмосферата.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18 месеца и ще е на обща стойност 598 425.00 лв. без ДДС.</t>
  </si>
  <si>
    <t>Инвестициите по проекта са насочени към повишаване на енергийната ефективност на „АТМИКС БЕТОН“ ЕООД, което ще доведе до намаляване на производствените разходи, повишаване на екологосъобразността и увеличаване на конкурентоспособността на предприятието. 
Проектът включва дейности за реализиране на препоръчаните в енергийния доклад мерки за разширяване на производствения капацитет на съществуващ стопански обект за производство на бетонови разтвори и смеси чрез затваряне на производствения цикъл - от производството на фракции от инертни материали и полагане на произведения бетон, като един от основните източници за подобрение на енергийната ефективност на предприятието. Автоматизирането на управлението на топлинните и енергийните съоръжения допринася към общия ефект за реализиране на енергийни спестявания в предприятието.
Енергийната ефективност в производствената площадка на „АТМИКС БЕТОН“ ЕООД ще бъде постигната, като се осигури оптимално протичане на производствено-технологичния процес с изискваното качество при минимален разход на енергия. В този контекст, управлението на разходите за енергия в едно производствено предприятие е ключова дейност в осъществяването на цялостен енергиен мениджмънт. Прилагането му води до снижаване на разходите за енергия при конкретното производство и намаляване на енергийната компонента в себестойността на крайния продукт или услуга, запазвайки неговото качество и конкурентоспособност. С проекта ще се въведе Система за енергиен мениджмънт (СЕМ) по изискванията на Стандарт ISO 50001:2011.
Очакваните резултатите от реализиране на препоръчаните в енергийния доклад мерки се изразяват в постигане на енергийни спестявания в размер на 4 035 281 kWh/год. и Фактор на енергийни спестявания: 54,44 %. Приносът в опазване на околната среда е намаляване на отделяните емисии СО2 със 1462,01 т/годишно. Проектът има и социална насоченост - като резултат от реализирането му ще се открият две нови работни места.</t>
  </si>
  <si>
    <t xml:space="preserve">Обща и основна цел на проектното предложение на ЕКОВАТ-БЪЛГАРИЯ ЕООД е:
Разширяване на капацитета на съществуващия стопански обект и повишаване на енергийната ефективност в предприятието, а с това постигане на конкурентоспособност и устойчиво присъствие на пазара. 
Тази цел ще се постигне чрез извършване на следните дейности:
• изготвено обследване за енергийна ефективност (енергиен одит); 
• подмяна на морално остарялото производствено оборудване, най-енергоемкия консуматор в дейността на ЕКОВАТ-БЪЛГАРИЯ ЕООД, като се инвестира в следното ново оборудване:
- Мини верижен багер;
- Верижен багер;
- Комбиниран багер – товарач с рециклираща (претрошаваща) кофа;
- Самосвал с тристранно разтоварване; 
• внедряване и сертифициране на Система за управление на енергийните ресурси БДС EN ISO 50001;
• въвеждане на автоматизирана система за мониторинг на енергопотреблението; 
Чрез подходяща информационна кампания, заложена в дейностите на проекта, ще се популяризира финансовата подкрепа на ЕФРР за постигане на заложените цели и резултатите от проекта. Това ще осигури и прозрачност при реализирането на дейностите и избора на изпълнители. 
С успешното реализиране на дейностите, заложени в проекта ЕКОВАТ-БЪЛГАРИЯ ЕООД ще постигне следното:
- увеличение на производителността в предприятието с 67 % спрямо 2015 г.;
- планувани енергийни спестявания за цялото предприятие (ПЕС) - 71,25 %;
- енергийните спестявания за конкретния производствен процес (претрошаване, зариване и подравняване) се равняват на 234 774 kWh/год. и общият фактор на спестявания (ESR) е 72,54 %.
- енергийното потребление за единица продукт ще намалее с 18,02 kWh/м3. 
- спестени вредни емисии (СО2) възлизат на 62,68 t/год. 
Действията на Ръководството на ЕКОВАТ-БЪЛГАРИЯ ЕООД отговарят на заложените приоритети и цели в ос 3 „Енергийна и ресурсна ефективност“ и инвестиционен приоритет 3.1 „Енергийни технологии и енергийна ефективност”. </t>
  </si>
  <si>
    <t>Основната дейност на ДЕНИ МАШИНИНГ ЕООД е обработка на метални заготовки, корпусни детайли и чугунени отливки.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BG16RFOP-722/17.09.2016), ще бъдат постигнати следните основни резултати:
1. доставено, монтирано и въведено в експлоатация производствено оборудване - Хоризонтален обработващ център с палетна станция (1 бр.), Вертикален пет осен център (1 бр.), Шмиргеляща машина за чугунени отливки (1 бр.)
2. получен сертификат съгласно стандарт БДС EN ISO 50001 
3. изпълнени дейности за опазване на околната среда
4. годишни спестявания на енергия - 299 639 kWh/год
5. спестени емисии CO2 - 245,404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</si>
  <si>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Настоящият проект ще бъде изпълнен от „БЕЙБИ ПЛАСТ" ЕООД - компания, специализирана в производството на изделия и опаковки от пластмаса, като фокуса е върху изделия за хранене на бебета и малки деца.
Проектът предвижда реализирането на мерки за подобряване на енергийната ефективност и повишаване капацитета на предприятието:
1. Мярка 1 - Доставка на нови иновативни електрически шприц машини;
2. Мярка 2 - Доставка на нови, хидравличната серия шприц машини с регулиран по обороти серво мотор на помпата;
3. Мярка 3 - Доставка на нова шприц-стреч-блас машина за производство на два вида бутилки с вместимост минимум 160 мл. и вместимост минимум 270 мл.
Конкретните мерки са основани ни препоръките от извършено Обследване за енергийна ефективност, одобрено от Агенцията за устойчиво енергийно развитие (АУЕР), чрез Становище № BG16RFOP-808/ 11.10.2016 г.
Реализирането на проекта и предвидените мерки ще доведат до:
* Планирани енергийни спестявания (ПЕС) в размер на 56.30%; 
* Фактор на енергийни спестявания (ESR) общо: 66.50%.
Срокът за откупуване на предвидените инвестиции е 5.95 години, при вътрешна норма на възвръщаемост от 16.76%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и доставка 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 Одит на проекта.
Общата стойност на проекта е 2 136 533.82 лв., без ДДС.
Планираната продължителност е 18 месеца.</t>
  </si>
  <si>
    <t>Перформа ЕООД е специализирана в производство на щанцформи за производство на картонени и др. опаковки и рекламни печатни продукти. Клиенти на фирмата са големи български компании от всички сектори на икономиката. 
Изпълнението на настоящия проект ще посрещне идентифицираната потребност от страна на ръководството на Перформа предприятието да повиши енергийната ефективност и ресурсна ефикасност на производството и същевременно да намали производствените си разходи. В това се състоят специфичните цели на настоящия проект.
Постигането им ще допринесе за изпълнение на общата цел на проекта: повишаване на конкурентоспособността и постигане на устойчив растеж на фирмата, което е в унисон със стратегията ни за развитие, насочена към разширяване на пазарните позиции и управление на производствена дейност, подчинено на съвременните политики за устойчиво развитие и опазване на околната среда. 
Проектът включва дейности за придобиване на ново производствено и друго оборудване, представляващо първоначални инвестиции в материални активи, в съответствие с препоръчаните 4 мерки за енергийна ефективност в одитния доклад, одобрен от АУЕР, както и дейности за разработване, внедряване и сертифициране на система за управление по стандарт ISO 50001. 
Всички дейности ще бъдат изпълнени в съответствие с нормативните изисквания – по правилата на ПМС 160/ 01.07.2016, ЗУСЕСИФ, Условията за кандидатстване и Ръководство за изпълнение на ДБФП по ОПИК. Заедно с това в рамките на проекта ще изпълним и задължителни дейности по информиране и публичност съгласно правилата на Приложение XII на Регламент (ЕС) № 1303/2013. 
Очаквани резултати от изпълнение на проекта: 
- Повишаване на енергийната ефективност (ESR) общо: 68.24 %;
- Годишни спестявания на енергия от препоръчания пакет мерки: 39967 kWh/год;
- Повишаване на ресурсната ефективност и ефикасност на производството;
- Принос за опазване на околната среда.</t>
  </si>
  <si>
    <t>Настоящият проект е разработен с цел постигането на устойчив растеж и повишаване на конкурентоспособността на ИВАР 11 ООД. Тази цел ще бъде постигната чрез изпълнението на СПЕЦИФИЧНАТА ЦЕЛ на проекта, а именно:
Повишаване на енергийната ефективност на производството чрез:
- обновление на производственото оборудване;
- управление на енергопотреблението.
За изпълнение на целите ще бъдат извършени следните дейности: 
* Доставка и въвеждане в експлоатация на ново производствено оборудване, а именно:
- "Машина за надлъжно цепене и напречно рязане" - 1 бр.
- "Машина за водосточни тръби" - 1 бр.
- "Хидравлична листоогъваща машина (абкант)" - 1 бр.
- "Профилираща машина за производство на LT 40 профилирана покривна пластифицирана ламарина" - 1 бр.
- "Газов мотокар" - 1 бр.
* Изграждане на Автоматизирана система за мониторинг на енергопотреблението.
Извършването на тези дейности съответства на мерките за повишаване на енергийната ефективност на ИВАР 11 ООД, препоръчани в Доклад от Енергиен одит, одобрен от АУЕР със СТАНОВИЩЕ № BG16RFOP-570 / 27.08.2016 г.
Изпълнителят на услугата "Обследване за енергийна ефективност на ИВАР 11 ООД" е определен в периода след обявяване на процедурата за финансиране и преди подаване на проектното предложение
В допълнение към тези дейности проектът предвижда и "Въвеждане и сертифициране на Система за Управление на Енергията (СУЕ) в съответствие с изискванията на стандарт ISO 50001:2011" 
С изпълнението на дейностите по проекта ще се постигнат следните резултати:
- енергийни спестявания: 90 128 кWh/год.;
- фактор на енергийни спестявания ESR: 42,08%;
- планирани енергийни спестявания за цялото предприятие (ПЕС): 42,08 %
- спестяване на емисии CO2: 60,73 t/год.
- енергийни спестявания: 17 990 лв./год.
- неенергийни спестявания: 158 019 лв./год.
- срок на откупуване на инвестицията: 2,96 г.
- вътрешна норма на възвръщаемост (IRR) на инвестиционните мерки по проекта: 33,61%.</t>
  </si>
  <si>
    <t>Настоящото проектно предложение е насочено към подобряване на енергийна ефективност с цел постигане на устойчив растеж и конкурентоспособност на Димик – Д3 ЕООД,чрез реализацията на: Дейност 1 за извършване на енергиен одит по проекта; Дейност 2 за закупуване на ротационнощанцовъчна машина с флексопечат и слотер; Дейност 3 за закупуване на машина за каширане; Дейност 4 за закупуване на машина за лепене на кашони; Дейност 5 за закупуване автоматизирана система за мониторинг на енергопотреблението; Дейност 6 за консултантски услуги за въвеждане и сертифициране на ISO 50001.
Настоящото проектно предложение е изготвено въз основа на направените препоръки от извършено обследване за енергийна ефективност на промишлената система на Димик – Д3 ЕООД. В тази връзка така обособените Дейност 2,Дейност 3,Дейност 4 и Дейност 5 са в изпълнение на препоръчаните Мярка 1,Мярка 2,Мярка 3,Мярка 4 в доклада за извършено енергийно обследване.
Дейността на Димик е ориентирана към производството на висококачествени опаковки от велпапе на достъпни цени, като предприятието залага на инвестиции,които да допринесат за намаляване влиянието на работните процеси върху околната среда,чрез повишаване на енергийната ефективност и намаляване на отделяните емисии CO2 във въздуха.Изпълнението на проекта ще доведе до разширяване на продуктовия асортимент като същевременно се постигне и ресурсна ефективност и ефикасност на производствения процес.Чрез оптимизацията на работните дейности ще бъде осигурена възможност за използването на все по-големи количества рециклирани суровини. Функционалностите на новите машини ще позволяват рециклирането на бракувана продукция като по този начин се постигне намаляване зависимостта на предприятието от доставчиците на първични производствени суровини.Подкрепяйки преминаването към ниско-въглеродна икономика,след изпълнение на инвестицията фирмата ще извършва по-екологосъобразна дейност,което е и основна предпоставка за постигане на устойчив икономически растеж.</t>
  </si>
  <si>
    <t>Основната дейност на ЛЕСО ЕООД е производство на сервоуправления за мотокари, електрокари и подобна подемно-транспортната и товаръчна техника, хидравлични агрегати с обемни ротационни помпи.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BG16RFOP-685/29.08.2016), ще бъдат постигнати следните основни резултати:
1. доставено, монтирано и въведено в експлоатация производствено оборудване - CNC Струг - 1 бр.; CNC универсален цилиндричен шлайф - 1 бр.
2. получен сертификат съгласно стандарт БДС EN ISO 50001 
3. изпълнени дейности за опазване на околната среда
4. годишни спестявания на енергия – 88 759 kWh/год
5. спестени емисии CO2 – 72.69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</si>
  <si>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Фирма "ЛГРП" ЕООД е основана през 2004 г. като фабрика за производство на раменни вати. В момента компанията изработва чрез посредници дамски връхни облекла, лека и средно-тежка дамска конфекция за големи световни марки. Водещи приоритети на фирмата са качеството на продукцията, високата производителност, както и отговорното отношение към околната среда. 
В крак с тези ценности, компанията планира да инвестира в ново енергоефективно шевно и спомагателно оборудване, чрез което да намали производствените си разходи, да постигне по-висока производителност и да ограничи вредното влияние върху природата. Предвидените за закупуване машини за шиене и подлепяне, както и електрическия високоповдигач ще заменят наличните такива, които са морално остарели, недостатъчно ефективни и прекалено енергоемки. Новите шевни машини ще могат да работят и с рециклирани материали, което ще позволи разширяване на асортимента и допълнително ще допринесе за опазването на околната среда. Чрез внедряването на високотехнологично и енергоспестяващо оборудване, "ЛГРП" ЕООД ще повиши качеството на предлаганите продукти и ще постигне годишни спестявания на енергия в размер на 446 205 kWh/год. Планираните енергийни спестявания ще достигнат 80.8% с фактор на енергийните спестявания (ESR) 81.5%. CO2 емисии също ще намалеят с 365.442 t/год.
В рамките на проекта ще бъде разработена и внедрена Система за енергиен мениджмънт, съгласно изискванията на стандарт БДС EN ISO 50001:2011, която ще предостави стратегическа рамка за мониторинг, управление и контрол на енергийните ресурси в предприятието. Сертифицирането ще бъде извършено от водеща сертифицираща организация.
Успешното изпълнение на заложените в настоящия проект дейности, ще доведе до следните резултати:
- повишена енергийна ефективност и понижени производствени разходи за единица продукция;
- по-ресурсно ефективни и по-екологосъобразни производствени процеси в "ЛГРП" ЕООД;
- повишени капацитет и качество на произвежданите изделия.</t>
  </si>
  <si>
    <t xml:space="preserve">Обща и основна цел на проектното предложение на СОЛАР СИТИ ЕООД е:
Разширяване на капацитета на съществуващия стопански обект и повишаване на енергийната ефективност в предприятието, а с това постигане на конкурентоспособност и устойчиво присъствие на пазара. 
Тази цел ще се постигне чрез извършване на следните дейности:
• изготвено обследване за енергийна ефективност (енергиен одит); 
• подмяна на морално остарялото производствено оборудване, най-енергоемкия консуматор в дейността на СОЛАР СИТИ ЕООД, като се инвестира в следното ново оборудване:
- Верижен багер;
- Рециклираща кофа;
- Мобилна роторна трошачна инсталация 
- Челен товарач; 
• внедряване и сертифициране на Система за управление на енергийните ресурси БДС EN ISO 50001;
• въвеждане на автоматизирана система за мониторинг на енергопотреблението; 
Чрез подходяща информационна кампания, заложена в дейностите на проекта, ще се популяризира финансовата подкрепа на ЕФРР за постигане на заложените цели и резултатите от проекта. Това ще осигури и прозрачност при реализирането на дейностите и избора на изпълнители. 
С успешното реализиране на дейностите, заложени в проекта СОЛАР СИТИ ЕООД ще постигне следното:
- увеличение на производителността в предприятието с 275 614 т./год. или със 80% спрямо 2015 г.;
- планувани енергийни спестявания за цялото предприятие (ПЕС) - 49,28 %;
- енергийните спестявания за конкретния производствен процес (претрошаване, добив на инертни материали) се равняват на
1 094 076 kWh/год. и общият фактор на спестявания (ESR) е 56,62 %.
- енергийното потребление за единица продукт ще намалее с 2,033 kWh/бр. 
- спестени вредни емисии (СО2) възлизат на 340,27 t/год. 
Действията на Ръководството на СОЛАР СИТИ ЕООД отговарят на заложените приоритети и цели в ос 3 „Енергийна и ресурсна ефективност“ и инвестиционен приоритет 3.1 „Енергийни технологии и енергийна ефективност”. </t>
  </si>
  <si>
    <t>Дейността на "ИНЕРТ 94" ЕООД е акцентирана в инфраструктурното строителствo, ВиК мрежи, високо строителство и добив на инертни материали. Дружеството извършва дейности по СМР като:
-изграждане на ВиК мрежи, колектори и отводняване;
-изграждане на метални конструкции; 
-зидарии;
-изграждане на конструкции от гипс-картон (сухо строителство) и др.
Основните етапи на производството спрямо технологичната карта на предприятието са следните:
-I – ви етап – Производство на трошено – каменни фракции за бетон;
-II – ри етап – Строителство на сгради;
-III – ти етап – Услуги тежка механизация.
Инвестиционният проект предвижда подмяна на част от съществуващо технологично оборудване, като бъде закупено следното ново оборудване с по-големи технологични възможности:
• Верижен багер;
• Мобилна роторна трошачка;
Изброеното по горе оборудване ще е с по-висока производителност и по-ниско енергопотребление. След интегрирането му, производственият капацитет на предприятието ще нарастне значително, което от своя страна ще доведе до намаляване на разходите за енергопотребление на единица произведена продукция.</t>
  </si>
  <si>
    <t>Компания „МАКСТРОЙ” ЕООД гр. Монтана добива и произвежда строителни материали – варовици и различни видове фракции от находище „Долна Вереница”, землище с. Долна Вереница, общ. Монтана. Фирмата е концесионер на находището съгласно концесионен договор за период от 35 години. До 2015 г. добивът и производството се извършва от подизпълнители, компанията е продавала само скална маса. От 2016 г. извършва самостоятелно добива и преработката на скалната маса чрез активна работа на разработената вече кариера с външни и вътрешни кариерни пътища, разчистени райони от откривка. И в момента на кариерата се преработват различни фракции трошен камък за производство на асфалт, за насипи и за бетонови центрове. Концесионната площ е 249 дка в землището на с. Долна Вереница общ. Монтана.
През 2015 г. „МАКСТРОЙ” ЕООД е сключила договор с "Трейс София" ЕАД за продажба на голямо количество скална маса, който чрез анекс е изменен впоследствие в договор за възлагане. Договорената цена на тази услуга е комплексна т.е. включва пробивно-взривните дейности по добива, товаро-разтоварните дейности с багер и товарач и претрошаването и пресяването на материала. Всички разходи са включени в тази цена. Технологията е следната: скалният масив се взривява и в зависимост от нуждите на клиентите добитата суровина се продава като скални късове без допълнително претрошаване и като различни фракции (напр. 63 мм и 40 мм, които се получават чрез претрошаване и пресяване от ТПИ). Продуктът е варовик, но късовете са с различна големина. Целият процес е вършен от "Трейс София" ЕАД, която от своя страна е ползвала услугите на други фирми, основно на "УСМ" АД Стара Загора. 
Чрез проектното предложение ще бъдат закупени трошачо-пресевна инсталация (Мярка 1), верижен багер (Мярка 2), колесен челен товарач (Мярка 3), след въвеждането им в експлоатация ще доведат до оптимизиране разходите за енергия, разширяване производствената дейност и повишаване конкурентоспобността на „МАКСТРОЙ” ЕООД.</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</si>
  <si>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фракции, включваща следните активи: Мобилно сито, Съчленен самосвал - дъмпер - 2 бр., Верижен багер, Мини челeн товарач и Автоматизирана система за мониторинг на енергопотреблението в производствен обект на предприятието, като част от технологичния процес.
С проекта ще се внедри и сертифицира ISO 50001:2011 Система за енергийно управление.
Очакваните резултати включват подобряване на пазарното присъствие и създаване на потенциал за експорт на дружеството, подобряване на управленския и производствения процес, по-висока производителност, намаляване на разходите и оптимизиране на производствената верига.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“ТК ДРИЙМ БИЛД”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на ниво производствено предприятия.</t>
  </si>
  <si>
    <t>Чрез система от мерки за повишаване на ефективността на потреблението на енергия в "БЕРК ПЛАСТ ХМГ ЕООД" може да се намалят консумацията и разходите за енергия, както и емисиите на парникови и вредни газове в атмосферния въздух.
За увеличаване на енергийната ефективност на "БЕРК ПЛАСТ ХМГ ЕООД" и намаляване на енергийните му разходи се предвиждат следните мерки:
Мярка 1- Намаляване на разходите за електроенергия, увеличаване на енергийната ефективност, оптимизиране производствената дейност във фирмата посредством закупуване,доставка и монтаж на нова абкант преса с CNC управление - 1 бр.;
Мярка 2 - Намаляване на разходите за енергия и повишаване на производителността, посредством закупуването на нова, енергоспестяваща хидравлична гилотина - 1 бр.;
Мярка 3 - Намаляване на разходите за енергия и повишаване на производителността,посредством закупуването на нова, енергоспестяваща четиривалова хидравлична листоогъваща машина - 1 бр.;
Мярка 4 - Намаляване на разходите за енергия и повишаване на производителността, посредством закупуването на нова, енергоспестяваща полуавтоматизирана система за въздуховоди с интегриран фланец - 1бр.;
Мярка 5 - Намаляване на разходите за енергия и повишаване на производителността,посредством закупуването на нова, енергоспестяваща машина за изработване на обли въздуховоди от лентов листов материал - 1 бр.;
Мярка 6 - Намаляване на разходите за енергия и повишаване на производителността, посредством закупуването на нова, енергоспестяваща автоматична камера за дробометна обработка на листов материал и профил с филтрираща система - 1 бр. 
Посочените мерки са необходими както поради това, че ще осигурят значително по-висока производителност в процеса на производството на продукцията на "БЕРК ПЛАСТ ХМГ ЕООД", така и особено поради това, че производството ще бъде значително по-енергоефективно и енергоспестяващо и на тази основа ще осигури значително намаляването на емисиите CO2.</t>
  </si>
  <si>
    <t xml:space="preserve">Инвестиционният проект на "Екопроект Био" ЕООД предвижда интегриране на ново технологично оборудване, като бъде закупено ново оборудване с по-големи технологични възможности, интегрира се система за оползотворяване на отпадна топлина и система за мониторинг на енергопотреблението:
- Верижен багер (мярка 1 от Енергийния одит);
- Двубандажен валяк (мярка 2от Енергийния одит);
- Еднобандажен валяк (мярка 3 от Енергийния одит);
- Вентилация с рекуперация за оползотворяване на отпадна топлина (мярка 4 от Енергийния одит);
- Система за мониторинг на енергопотреблението (мярка 5 от Енергийния одит).
След интегриране на изброеното по-горе технологично оборудване, производственият капацитет на предприятието ще нарасне значително. С новото оборудване разходите за енергопотреблението на единица произведена продукция ще са значително по-малки отколкото при старо такова оборудване.
"Екопроект Био" ЕООД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t>
  </si>
  <si>
    <t>Дейностите, които извършва към момента „София Асфалт” ООД е да обслужва главно фирми, изграждащи пътни възли и магистрали. Компанията има намерение да стартира нова дейност, свързана с изпълнение на строителни обекти.
Инвестиционният проект на "София Асфалт" ООД предвижда разширяване на дейността и повишаване на конкурентноспособността чрез закупуване и въвеждане в експлоатация на нови високоефективни машини, интегриране на система за оползотворяване на отпадна топлина и система за мониторинг на енергопотреблението:
- Колесен челен товарач (мярка 1 от Енергийния одит);
- Система за мониторинг на енергопотреблението (мярка 2 от Енергийния одит);
- Механична вентилационна инсталация за оползотворяване на остатъчната топлинна енергия (мярка 3 от Енергийния одит).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намаляване на разходите за гориво в много голяма степен, както и енергопотреблението на единица произведена продукция.
"София Асфалт" ООД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t>
  </si>
  <si>
    <t>Основната дейност на НАР НАРЛИЕВ И СИЕ СД е проектиране и производство на различни видове интериорни, блиндирани и бутикови врати с 3D пластика.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състояща се от хардуер и софтуер
3. Оползотворяване на остатъчна топлинна енергия, чрез въздуховод
4. Консултантски услуги за въвеждане и сертифициране на система за енергиен мениджмънт съгласно изискванията на стандарт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BG16RFOP-914/14.10.2016), ще бъдат постигнати следните основни резултати:
1. доставено, монтирано и въведено в експлоатация производствено оборудване - Хидравлична топла преса - 1бр.; Автоматична широколентова шлайфмашина - 1бр.; 5 осен Обработващ център с ЦПУ - 1бр.
2. доставена, монтирана и въведена в експлоатация система за мониторинг на енергопотреблението
3. оползотворена остатъчна топлинна енергия
4. получен сертификат съгласно стандарт ISO 50001 
5. изпълнени дейности за опазване на околната среда
6. годишни спестявания на енергия - 42 610 kWh/год
7. спестени емисии CO2 - 34,897 т/год
8.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</si>
  <si>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Основната дейност на ПРОГАЛВИС ООД е повърхностно обработване и нанасяне на покритие върху метал.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състояща се от хардуер и софтуер
3. Система за оползотворяване на остатъчна топлинна енергия
4.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BG16RFOР-868/18.10.2016г.), ще бъдат постигнати следните основни резултати:
1. доставено, монтирано и въведено в експлоатация производствено оборудване - Автоматична линия за поцинковане (1брой)
2. доставена, монтирана и въведена в експлоатация система за мониторинг на енергопотреблението, състояща се от хардуер и софтуер
3. оползотворена остатъчна топлинна енергия
4. получен сертификат съгласно стандарт БДС EN ISO 50001 
5. изпълнени дейности за опазване на околната среда
6. годишни спестявания на енергия - 25051,14 kWh/год
7. спестени емисии CO2 - 20,517 т/год
8.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</si>
  <si>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Проектното предложение предвижда оптимизиране на производствената дейност във фирма „ПС ГРУП 91” ЕООД чрез закупуването на нови, високоефективни комбинирани багер-товарач (КБТ), интегриране на система за оползотворяване на отпадна топлина и система за мониторинг на енергопотреблението:
• Комбинирани Багер-Товарачи (КБТ) -3 броя (Мярка 1от Енергийния одит);
• Вентилация с рекуперация за оползотворяване на отпадна топлина (Мярка 2 от Енергийния одит);
• Система за мониторинг на енергопотреблението (СМЕ) (Мярка 3 от Енергийния одит);
След интегриране на изброеното по-горе технологично оборудване, производственият капацитет на предприятието ще нарастне значително, което от своя страна ще доведе до поемане на повече поръчки и разрастване на предприятието, както и по-нисък разход на енергия на единица произведена продукция.</t>
  </si>
  <si>
    <t>С реализиране на проекта „КАЛОРИЯ ВАК“ ООД ще открие производство на бетонови изделия, което е ново за дружеството. Към настоящия момент, реализирайки дейности за изграждане на площадкови водопроводи и канализация, вертикална планировка на сгради и имоти, компанията закупува бетонови изделия. Често това води до рискове в спазване на сроковете на поръчките и качеството на изпълнение. От друга страна това е ограничаващ фактор за постигане на оптимална себестойност при изпълнение на поръчките. Тези лимитиращи фактори водят до решение на ръководството да се стартира собствено производство на бетонови изделия. Чрез новото оборудване, препоръчано в извършен енергиен одит, фирма „КАЛОРИЯ ВАК“ ще е в състояние да затвори цикъла по производство и монтаж на бетонови настилки, като предлага на своите клиенти висококачествен продукт на конкурентни цени. 
С активите, които ще се закупят по проекта ще се постигне повишаване на енергийната ефективност, което ще доведе до намаляване на производствените разходи, повишаване на екологосъобразността и увеличаване на конкурентоспособността на компанията. Очакваните спестявания са 631 600 кWh/y или 71,21 % от общото потребление на енергия от дружеството. Същевременно ще се намали отделянето на вредни емисии в околната среда с 313,16 т/г.
Остатъчната топлина от производството на бетонови изделия ще се използва за отопляване на административните помещения и стаите за почивка на персонала.
По проекта ще се въведе и сертифицира Система за енергийно управление, което е гаранция за устойчивост на постигнатите резултати по проекта чрез систематичен подход за постигане на непрекъснато подобряване на енергийната ефективност, използване на енергията и потреблението й.</t>
  </si>
  <si>
    <t>Настоящото проектно предложение предвижда закупуване на Бетонов възел (Мярка 1), Вентилационна инсталация (Мярка 2) и Системи за мониторинг на енергопотреблението на Мярка 1 – Бетонов Възел . Въвеждането на новото енергоспестяващо оборудване ще доведе до повишаване на конкурентоспособността и разширяване на дейността на фирмата, както и до по-нисък разход на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–опазване на околната среда, както и постоянно измерване и анализиране на енергийната резултатност.</t>
  </si>
  <si>
    <t>Основната цел на проектното предложение е да се постигне по-висока енергийна ефективност и конкурентопоспособност на "СМТЛ - Или Дент" ЕООД чрез закупуване на ново производствено оборудване.
Специфични цели на проекта:
1) Да се въведе ново производство на дентални продукти от цирконий и адапта с керамика ;
2) Да се осигури повишаване на производствения капацитета на предприятието;
3) Да се повиши качеството на готовата продукция като се постигне изключителна прецизност с изпиления зъб; 
3) Да се въведе основна промяна в целия производствения процес като ръчния труд се автоматизира;
4) Да се да намали себестойността на единица продукт чрез реализирани енергийни и неенергийни икономии;
5) Да се увеличат нетните приходи от продажби на дружеството.
За постигането на поставените цели се предвижда да бъдат изпълнените следните дейности:
Дейност 1 Закупуване на КАД КАМ система 
Дейност 2 Закупуване на пещ за изпичане на керамика 
Дейност 3 Закупуване на синтеровъчна пещ 
Дейност 4 Въвеждане на автоматизирана система за мониторинг на енергопотреблението на предприятието 
Дейност 5 Внедряване и сертифициране на стандарт ISO 50001 Системи за управление на енергията 
Дейност 6 Извършване на енергийно обследване и изготвяне на енергиен одит 
Дейност 7 Визуализация и публичност
Проектът ще продължи 12 месеца и възлиза на обща стойност 249 553.45 лв., от които 71.57% безвъзмездна финансова помощ.</t>
  </si>
  <si>
    <t>Основната дейност на ВАВ-1991 ЕООД е производство на машини и оборудване за преработка на храни, напитки и тютюн. Основни продукти, произвеждани от фирмата, са работни маси неръждаеми, работни маси с мивки неръждаеми, долни плотове на кухненски мивки и стелажи, както и малки профили, планки и метални детайли.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BG16RFOP-198/09.08.2016г.), ще бъдат постигнати следните основни резултати:
1. доставено, монтирано и въведено в експлоатация производствено оборудване - Автоматична лазерна портална машина за разкрояване на метални листа (1бр.);
2. получен сертификат съгласно стандарт ISO 50001;
3. изпълнени дейности за опазване на околната среда;
4. годишни спестявания на енергия - 84 672 kWh/год;
5. спестени емисии CO2 - 69,35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</si>
  <si>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бетонови изделия, включваща следните активи: Машина за производство на бетонни блокчета, Комбиниран багер-товарач -2 бр., Ротиращ телехендлер – 2 бр., Мотокар, Товарен автомобил с кранона уредба и Система за мониторинг на енергопотреблението.
С проекта ще се внедри и сертифицира ISO 50001:2011 Система за енергийно управление.
Очакваните резултати включват подобряване на пазарното присъствие,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на произвежданите продукти.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„Некст Билд“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</si>
  <si>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Дейностите са съобразени с препоръките от доклада след направено енергийно обследване на промишлена система в рамките на предприятието. По проекта ще се въведат системи и процеси, необходими за подобряване на енергийните показатели, което включва енергийна ефективност, контрол и анализ на използването и потреблението на енергия. Предвижда се доставка и въвеждане в експлоатация на Технологична линия за производство на фракции от инертни материали: Модулна челюстна трошачка, Верижен булдозер, Колесен челен-товарач и Автоматизирана система за мониторинг на енергопотреблението. Ще се и внедри и сертифицира ISO 50001:2011: Система за енергийно управление.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„АМБЪР ОЙЛ” ЕООД.
Като резултат от реализиране на проекта ще се открият 2 (две) нови работни места.</t>
  </si>
  <si>
    <t>Чрез система от мерки за повишаване на ефективността на потреблението на енергия в "ДЕЛТА МЕБЕЛ ГРУП" ЕООД може да се намалят консумацията и разходите за енергия, както и емисиите на парникови и вредни газове в атмосферния въздух.
Настоящият проект предвижда подмяна на част от съществуващо технологично оборудване, като бъде закупено и въведено в експлоатация следното ново оборудване с по-големи технологични възможности:
- Подмяна на стара технологична линия за производство на врати с нова автоматизирана линия, с по-висока производителност и по-ниско енергопотребление (мярка 1 от Енергийния одит);
- Вентилация с рекуперация за оползотворяване на отпадна топлина (мярка 2 от Енергийния одит);
- Намаляване на разходите за енергия, посредством въвеждане на автоматизирана система за мониторинг на енергопотреблението (СМЕ) (мярка 3 от Енергийния одит).
Подмяната на старата технологична линия с нова такава се налага поради това, че съществуващата е с висока степен на амортизация, с ниска производителност и висока енергоемкост.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разрастване на предприятието, както и до по-нисък разход на енергия на единица произведена продукция.</t>
  </si>
  <si>
    <t>Фирма „МИГАРОВ - ЕЛ” ЕООД е основана на 20 януари 2006г. Развива се в областта на иновацията и модерните технологии и работи в областта на електроизграждането и електрооборудването, като основните дейности са: 
• производство на електро съоръжения и табла;
• метални комплектни трансформаторни постове (МКТП) с метална конструкция изработена от висококачествени вносни и български материали (алуминиеви профили и профилът „etalbond”), КРУ-та тип TPS, Merlin Gerin и Areva;
• оборудване на трафопостове;
• електромонтаж, електроизграждане и търговска дейност;
• монтаж на електросъоръжения средно напрежение 10kV и 20kV, включително кабели и муфи за тях;
• Изпълняване на цялостни проекти и изграждане на инсталации.
МИГАРОВ-ЕЛ ЕООД изгражда и поддържа електрозахранването на БОРОСПОРТ в курорта Боровец, произвежда и инсталира табла за управление на съоръженията на ГАЗТРЕЙД АД, поддържа захранването и изгражда МКТП на най-големия център на София Франс Ауто в София, изработва главни разпределителни табла за хотел Интернационал Златни пясъци, изграждане на трафопост с електрооборудване за бизнес сградите на Бизнес Център Европа.
Фирмата изгражда и поддържа външно и вътрешно захранване на едни от най-големите строителни фирми – ”ЛИТОС И КО” ООД, ”МАКСИ І” АД, ”А.Д.А.” ЕООД , ”КРИДО 2002” ООД, ”БОРОСПОРТ” АД, ”ТТръст Инженеринг” ЕООД, ”ДАГЕР ИНЖЕНЕРИНГ” ЕООД, ”Интернационал” АД, ”ФЛОРАНС 91” ООД , “К ЕНД К ИНЖЕНЕРИНГ” ООД, ”УНИВЕРСИАДА” ЕАД и др. 
Фирмата разполага със собствена добре оборудвана производствена база намираща се в гр.Костинброд с площ от 1000м2. 
Чрез проектното предложение ще бъдат закупени един брой хидравлична гилотина със CNC управление (Мярка 1), един брой вентилационна система с рекуперативен блок (Мярка 2) и един брой автоматизирана система за мониторинг на енергопотреблението (Мярка 3), които ще доведат до повишаване на енергийната ефективност вследствие на енергийни спестявания и намаляване на емисиите на CO2 и увеличаване на производителността.</t>
  </si>
  <si>
    <t>Настоящото проектно предложение предвижда закупуване на 4 броя нови комбинирани багер - товарачи (Мярка 1), вентилация с рекуперация за оползотворяване на отпадна топлина (Мярка 2) и автоматизирана система за мониторинг на енергопотреблението (Мярка 3). Новото оборудване е с по-висока производителност и по-ниско енергопотребление. 
Предвидените за закупуване 4 броя комбинирани багер - товарачи са с единична мощност на дизеловите двигатели 55 kW и средна производителност 340 т./ч. Средният разход на гориво на новите машини е 20 л./ч. Багерите са оборудвани с многофункционална товарачна кофа с обем 1,03 куб.м. със зъби и вилици, както и с още 2 багерни кофи със зъби и ширина съответно 305 мм и 610 мм. Към окомплектовката на оборудването е включен и хидравличен чук. 
Предвижда се изграждане на вентилационна инсталация с високоефективна рекуперация за оползотворяване на отпадна топлина от изхвърляният въздух на работната зона. Максимални дебит на вентилацията е 360 куб.м./ч., а максималната очаквана ефективност на рекуперацията е 75 %. 
Системата за мониторинг на енергопотреблението на четирите комбинирани багер - товарачи от Мярка 1 се състои от: 1) софтуер за енергиен мениджмънт, и 2) уред за измерване на ефективност на строителни машини (измерване на разход на гориво, движение на машината и брой загребвания). Новото технологично оборудване е от висок клас, с нисък разход на гориво, което от своя страна ще доведе до повишаване на спестените емисии СО2 в атмосферата.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18 месеца и ще е на обща стойност 544 608.00 лв. без ДДС.</t>
  </si>
  <si>
    <t>СИДАБО ЕООД е създадено през 2007г. с предмет на дейност проектиране и производство на подемно-транспортни машини. Произвеждаме широка гама повдигателни съоръжения, съобразени с изискванията на клиента, видът на товара, неговото позициониране, повдигане и преместване.
Предмет на настоящото проектно предложение е осъществяването на комплекс от мерки, базирани на препоръките от енергиен одит, финансиран от СИДАБО ЕООД, които ще допринесат за подобряване на енергийната и ресурсната му ефективност. Ефектът от изпълнението на мерките се изразява в намаляване на енергопотребленето и на разходите за 1-ца продукция, намалено количество СО2 изхвърлен в атмосферата, увеличено потребление на рециклирани суровини и повишаване на производителността. 
В допълнение ще въведем и сертифицираме Система за управление на енергията /СУЕ/, съгласно изискванията на стандарт ISO 50001, което ще позволи извършването на анализ, набелязване и реализация на мероприятия, целящи повишаване на енергийната ефективност на промишления обект на дружеството, като обхване всички енергийни потоци в предприятието. По този начин ще постигнем по-голям ефект от изпълнението на мерките от одитния доклад, спрямо сумата на индивидуалните ефекти от всяка мярка поотделно.
Изпълнението на проекта е в унисон със стратегията за развитие на дружеството, предвиждаща намаляване на енергоемкостта на производството, разширяване на производствения му капацитет, развитие на екологосъобразно производство при намалени разходи за суровини и материали, увеличение на количеството рециклирани суровини и материали, вложени в производството и повишаване на устойчивата конкурентоспособност на дружеството.
В изпълнение на проекта ще реализираме и дейности по управление на проекта, избор на изпълнители, доставка на активи и услуги, визуализация и популяризиране на финансовия принос на ЕС, финално отчитане.
Очакваните резултати от изпълнение на проекта са измерими и ще бъдат отчетени със заложените Индикатори.</t>
  </si>
  <si>
    <t>Основната дейност на СИГАЛ 1 ЕООД е конструиране и технологиране на инструментална екипировка и производство, студена обработка на металите, възстановяване, производство и пласмент на резервни части.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състояща се от хардуер и софтуер
3.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BG16RFOP-536/ 26.08.2016), ще бъдат постигнати следните основни резултати:
1. доставено, монтирано и въведено в експлоатация производствено оборудване - Обемна ерозийна машина с ЦПУ и четири работни оси - 1бр.
2. доставена, монтирана и въведена в експлоатация система за мониторинг на енергопотреблението
3. получен сертификат съгласно стандарт БДС EN ISO 50001 
4. изпълнени дейности за опазване на околната среда
5. годишни спестявания на енергия – 40 629 kWh/год
6. спестени емисии CO2 – 33.275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</si>
  <si>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Потребност:
Ниската енергийна ефективност на Скалар Еко ЕООД е фактор ограничаващ производителността и конкурентоспособността на компанията. Високата енергийна интензивност на производството се дължи на физически и морално остарели технологии, на ограничения достъп до нови добри практики, системи и модели за енергийно и ефикасно производство.
Цели:
Повишаване на конкурентоспособността, капацитета за производство и постигане на устойчив растеж на Скалар Еко ЕООД, чрез изпълнението на мерки за енергийна ефективност.
Общата цел на проектното предложение е обновление и усъвършенстване на технологиите и производствените процеси за постигане на:
- подобряване на енергийната ефективност на Скалар Еко ЕООД;
- повишаване на капацитета на компанията;
- постигане на по-ниски производствени разходи на единица продукция;
- повишаване на устойчивата конкурентоспособност на компанията.
Очаквани резултати:
1. Реализирани енергийни спестявания в предприятиято: 1 522 938 kWh/год.
2. Спестени емисии CO2: 1 090,7 t/год.
3. Увеличение на капацитета за производство на тръби от рециклирани опаковки от полимерни материали от 320 t/год. до 908 t/год. 
4. Енергийни спестявания на единица продукция: 2 701,76 kWh/t.
Основни дейности:
1. Придобиване на машини, съоръжения и оборудване, представляващи дълготрайни материални активи, необходими за изпълнението на мерките, включени в обследването за енергийна ефективност;
2. Консултантски услуги за въвеждане и сертифициране на система за енергиен мениджмънт в предприятията, съгласно изискванията на стандарт БДС EN ISO 50001 (Energy Management Systems)/EN ISO 50001;
3. Извършване на енергиен одит по образец.</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</si>
  <si>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спомагателни активи за производство на тръби и фитинги от стъклопласт: Дизелов мотокар, Електрически стакер, Мостови, едногредов, стоящ кран с връщане на енергия в мрежата, Радиална бормашина, Втвърдяваща пещ, Оборудване за намотаване на елементи и Система за мониторинг на енергопотреблението.
Ще се достави и въведе в експлоатация Система за усвояване на остатъчна топлинна енергия.
С проекта ще се внедри и сертифицира ISO 50001:2011 Система за енергийно управление.
Очакваните резултати включват подобряване на пазарното присъствие,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работодателите в региона. Доказателство за това е и въвеждането на Система за енергийно управление, с която ще се гарантира устойчиво развитие на „РИМИСАР ”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</si>
  <si>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бетонови изделия, включваща следните активи: Машина за производство на бетонни блокчета, Колесен многофункционален багер с челен товарач, Мини челен товарач и Система за мониторинг на енергопотреблението.
С проекта ще се внедри и сертифицира ISO 50001:2011 Система за енергийно управление.
Очакваните резултати включват подобряване на пазарното присъствие,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на произвежданите продукти.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„ЕС-Билд“ 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</si>
  <si>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Основната дейност на СЕНЬОРА ООД е производството на дамско луксозно бельо и дамски, мъжки и детски трикотаж.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състояща се от хардуер и софтуер
3. Оползотворяване на остатъчна топлинна енергия, чрез изграждане на вентилационна система
4.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BG16RFOP-563/ 17.09.2016), ще бъдат постигнати следните основни резултати:
1. доставено, монтирано и въведено в експлоатация производствено оборудване - Производствена линия за фино бельо и бански костюми (1бр.); Винтов компресор с въздушно охлаждане (1бр.)
2. доставена, монтирана и въведена в експлоатация система за мониторинг на енергопотреблението
3. оползотворена остатъчна топлинна енергия
4. получен сертификат съгласно стандарт БДС EN ISO 50001 
5. изпълнени дейности за опазване на околната среда
6. годишни спестявания на енергия – 22 709,86 kWh/год
7. спестени емисии CO2 – 18.60 т/год
8.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</si>
  <si>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“ВИТИН-В” ООД е регистрирана през 1996 г. Основната дейност през годините е производство и доставка на бетонови смеси. Фирмата разполага със собствена производствено-ремонтна база находяща се в промишлената зона на гр. Видин. За своята основна дейност производство и доставка на бетон фирмата разполага със собствен бетонов възел напълно компютъризиран, 8 автобетоновоза, 2 автобетонпомпи, самосвали и друго помощно оборудване. Фирмата разполага с ремонтно-складова база за заготовка и монтаж на сложни армировки, кофражи и метални конструкции, ремонт и поддръжка на машинния и автомобилен парк, авторемонтна работилница.
Понастоящем фирмата разполага с технологично оборудване работещо на два вида гориво. Машините се използват за осъществяване на дейността на фирмата. В момента машините работят за производството на бетонови смеси.
Оборудването е сравнително старо, неефективно и производително в сравнение с новите високотехнологични съоръжения на пазара. Причината за смяна на старите машини е, че новите са по-икономични, което ще доведе до по - малък разход на гориво, съответно до по - малко вредни газове в атмосферата.
Инвестиционният проект предвижда подмяна на част от съществуващо технологично оборудване, като бъде закупено описаното по-долу ново оборудване с по-големи технологични възможности, интегрира се система за оползотворяване на отпадна топлина и система за мониторинг на енергопотреблението: 
-Багер товарач;
-Рециклираща Система за Отпадъчен Бетон (РСОБ);
-Вентилационна инсталация в производствена сграда за оползотворяване на остатъчна топлинна енергия;
-Системи за мониторинг на енергопотреблението.
След интегриране на изброеното технологично оборудване, производственият капацитет на предприятието ще нарасне значително, което от своя страна ще доведе до намаляване на разходите за гориво в много голяма степен, както и енергопотреблението на единица произведена продукция.</t>
  </si>
  <si>
    <t>Основната дейност на ХИДРОМАРК ЕООД е производство на маркучи, уплътнители, хидравлични сиситеми, хидравлични цилиндри и др. (сектор, характеризиращ се с висока енергийна интензивност). Освен това фирмата подменя ерозирали, надрани и изхабени повърхности от металните части на цилиндрите и тръби.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BG16RFOP-352/22.08.2016г.), ще бъдат постигнати следните основни резултати:
1. доставено, монтирано и въведено в експлоатация производствено оборудване - Хидравличен стенд за разглобяване на цилиндри (1 бр.), Машина за хонинговане на тръби (1 бр.) и Универсален струг-тръбен (1бр.)
2. получен сертификат съгласно стандарт БДС EN ISO 50001
3. изпълнени дейности за опазване на околната среда
4. годишни спестявания на енергия - 43 534 kWh/год
5. спестени емисии CO2 - 35,654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</si>
  <si>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Проектното предложение включва дейности за реализиране на препоръките от доклада след направено енергийно обследване на промишлена система в рамките на предприятието. 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Предвижда се доставка и въвеждане в експлоатация на Стационарна инсталация за трошене и пресяване на инертни материали с инсталирана Система за мониторинг на енергопотреблението. По проекта ще се внедри и сертифицира Система за управление на енергията (СУЕ), съгласно изискванията на стандарта ISO 50001:2011 и система за усвояване на остатъчна топлинна енергия, която ще се реализира със средства на кандидата.
С настоящия проект "Девинци" ООД ще постигне повишаване на енергийната ефективност със 76,25%, което ще доведе до намаляване на производствените разходи, повишаване на екологосъобразността и увеличаване на конкурентоспособността на предприятието. С реализиране на проекта ще се намали отделянето на вредни емисии в околната среда с 1 634,80 т/год. и ще се оползотвори остатъчна топлина, което е надграждане на корпоративната политика, която предприятието съблюдава в цялостната си дейност. Доказателство за това е и въвеждането на Система за управление на енергията, с която ще се гарантира устойчиво развитие на "Девинци" 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</si>
  <si>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Основната дейност на ЕЛИТ-ПЪТНА СИГНАЛИЗАЦИЯ ООД е строителство на автомагистрали и пътища. Освен това в производствената си база, фирмата произвежда средства за организация и безопастност на движението-пътни знаци и указателни табели. С настоящия проект фирмата ще закупи оборудване за производство на пътни знаци и указателни табели, което подада в КИД 25.99.
Подобряването на енергийната ефективност за постигане на усточив растеж и конкурентоспособност е основна потребност на фирмата. Удовлетворяването й е основната цел на проекта, която ще бъде изпълнена чрез следните дейности: 
1.Придобиване на ново производствено оборудване
2.Придобиване на система за мониторинг на енергопотреблението
3.Оползотворяване на остатъчна топлинна енергия чрез рекуператор
4.Консултантски услуги за въвеждане и сертифициране на система за енергиен мениджмънт съгласно изискванията на стандарт ISO 50001
Дейността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доклад(Становище №BG16RFOP-201/09.08.2016),ще бъдат постигнати следните основни резултати:
1.доставено, монтирано и въведено в експлоатация производствено оборудване
2.доставена, монтирана и въведена в експлоатация система за мониторинг на енергопотреблението
3.оползотворена остатъчна топлинна енергия
4.получен сертификат съгласно стандарт ISO 50001 
5.изпълнени дейности за опазване на околната среда
6.годишни спестявания на енергия-72167kWh/год
7.спестени емисии CO2-100.378т/год
8.поставена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</si>
  <si>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По настоящия проект ще бъде оптимизирана производствената дейност във фирма „Централна ремонтна база 2001” ООД посредством закупуването на нов мобилен бетонов център, изграждане на високоефективна, енергоспестяваща механична вентилационна инсталация за оползотворяване на остатъчната топлинна енергия в производствените помещения, намаляване на разходите за енергия, посредством въвеждане на автоматизирана система за мониторинг на енергопотреблението: 
• Мобилен бетонов център - 1 брой (Мярка 1от Енергийния одит) 
• Система за мониторинг на енергопотреблението (СМЕ) (Мярка 2 от Енергийния одит);
• Вентилация с рекуперация за оползотворяване на отпадна топлина (Мярка 3 от Енергийния одит);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разрастване на предприятието, както и по-нисък разход на енергия на единица произведена продукция.</t>
  </si>
  <si>
    <t>Настоящото проектно предложение предвижда закупуване на нови: верижен багер (Мярка 1), колесен челен товарач (Мярка 2), механична вентилационна инсталация в производствена сграда за оползотворяване на остатъчна топлинна енергия (Мярка 3) и система за мониторинг на енергопотреблението на Мярка 1 – верижен багер (Мярка 4). Новото оборудване е с по-висока производителност и по-ниско енергопотребление на единица продукция. 
Предвиденият за закупуване верижен багер е с мощност 141 kW и максимален капацитет на кофата - 1,82 куб.м. Колесния челен товарач е с кофа с обем 3,6 куб.м. и мощност на дизеловия двигател 143 kW. Проектът предвижда закупуването на механична вентилационна инсталация в производствената сграда за оползотворяване на остатъчна топлинна енергия, която се състои от: 1) приточно смукателен блок с рекуператор, ел. нагревател, комплект с два броя вентилатори и филтри, и 2) въздуховоди и вентилационни решетки. Мощността на вентилаторите е 0,40 kW, а на ел. нагревателя е 5 kW. Максималната очаквана ефективност на рекуперацията е 74 %. Системата за мониторинг на енергопотреблението на верижния багер се състои от: 1) софтуер за енергиен мениджмънт, и 2) уред за измерване на ефективност на строителни машини (измерване на разход на гориво, движение на машината и брой загребвания). 
Новото технологично оборудване е от висок клас, с нисък разход на гориво, което от своя страна ще доведе до повишаване на спестените емисии СО2 в атмосферата.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18 месеца и ще е на обща стойност 561 026.99 лв. без ДДС.</t>
  </si>
  <si>
    <t>Офсетовата печатница e основана през 1990 г. в град Варна. Фирмата предлага разнообразие от печатни услуги и се специализира в производството на богата продуктова гама, включваща: книги с твърда и мека корица, листовки, календари, брошури, менюта, етикети и папки. 
Чрез проекта за инвестиции, фирмата има намерения да разшири и увеличи производството, като въведе в експлоатация ново енергийно ефективно оборудване, да подобри енергийната ефективност на фирмата, да разнообрази произвежданите продукти и като крайната цел да подобри конкурентоспособността си чрез следните дейности:
- Доставка, монтаж и въвеждане в експлоатация на експонатор за термални пластини;
- Оползотворяване на остатъчната топлинна енергия от производствените машини, чрез монтиране на рекуператор в съществуващата вентилационна система;
- Въвеждане в експлоатация на автоматизирана система за мониторинг на енергопотреблението;
- Услуги за въвеждане и сертифициране на ISO 50001;
- Услуги за изработка на Енергиен одит за набелязване на енергоефективни мерки за инвестиции;
- Услуги за Визуализация.
Освен директните енергийни икономии спрямо производството, планираните инвестиции ще доведат до допълнителни ползи в други области, като ползи за околната среда чрез понижение на разхода на енергия и общо намаление на вредните въглеродни емисии. За производството си на пластини, фирмата ще използва алуминиеви листа, произведени от рециклиран отпадъчен алуминиев скрап.</t>
  </si>
  <si>
    <t>“РВ ИНЖЕНЕРИНГ” ЕООД e с основна икономическа дейност: 41.20 - Строителство на жилищни и нежилищни сгради. Дейността на дружеството обхваща цялостния процес на строителството – от всички фази на проектиране, строеж, довършителни дейности до реализацията им на пазара.
След извършено фирмено проучване и очакване на нови обекти в северозападна България, РВ ИНЖЕНЕРИНГ ЕООД са наели база със следния адрес: Област Враца, гр. Мездра, ул. Георги Кирилов 37 А. В споменатата база ще бъде придобита строителната механизацията по проекта и ще бъде позиционирана, когато не се ползва на даден обект в България. В базата ще бъдат извършвани някои текущи обслужвания на строителната техника.
С цел подобряване на енергийната ефективност и разширяване на дейността си, компанията планира да направи инвестиции, като закупи следните нови машини: камион с кран; комбиниран багер с хидрочук и комплект с прикачена система-трошачка за рециклиране на стари строителни материали с цел повторното им използване; машина за хоризонтален сондаж /къртица/, окомплектована с технологичен инструмент. 
Фирмата ще намали разходите си на енергия, като въведе система за оползотворяване на отпадната топлина от компресора за загряване на тръбите на новозакупената къртица и по този начин да увеличи производителността ѝ. ‘‘РВ ИНЖЕНЕРИНГ‘‘ ЕООД планира да придобие автоматизирана система за мониторинг на енергопотреблението и да използва консултантски услуги за въвеждане и сертифициране на система за енергиен мениджмънт, съгласно стандарт БДС EN ISO 50001.
Посредством проекта, ‘‘РВ ИНЖЕНЕРИНГ‘‘ ЕООД кандидатства да закупи нова високопроизводителна строителна техника и по този начин да разшири дейността си, да намали себестойността на строителството и вследствие на това да стане по-конкурентна. Това е предпоставка за устойчиво развитие, което ще разшири пазарните позиции на фирмата в строителния бранш.</t>
  </si>
  <si>
    <t xml:space="preserve"> В настоящия проект са заложени дейности за реализиране на препоръките на енергийния доклад, които категорично съвпадат със стратегията за развитие на фирма "МЛ-КОСУЛТ-2009" ЕООД за повишаване на енергийната ефективност на съществуващо производство на фракции от инертни материали По проекта ще се доставят и въведат в експлоатация активи, които обособяват технологична линия за производство на фракции: Челен товарач, който ще захранва с инертни материали новата Мобилна роторна трошачка, Верижен багер - 2 бр., които ще складират произведените фракции и ще експедират готовата продукция и Система за мониторинг на енергопотреблението, която ще оптимизира производствения процес чрез редуциране на енергопотреблението. Изборът на активите е прецизиран с обемите, които ще се произвеждат, с цел да се осигури непрекъснат производствен процес при ниско потребление на енергия. За реализиране на заложените цели в проекта и постигане н устойчивост на резултатите ще се сертифицира Система за енергиен мениджмънт. 
В резултат от изпълнението на предвидените дейности се очаква спестяване на енергия в размер на 3 197,63 МWh/год. или 68,87 % от общото потребление на енергия и намаляване на отделяните емисии на СО2 с 904,68 т/годишно, което ще доведе до понижаване на енергийната интензивност както на ниво производственото предприятие, така и като цяло за икономиката.
Повишаване на енергийната ефективност на „МЛ-КОНСУЛТ-2009“ ЕООД ще доведе до намаляване на производствените разходи, повишаване на екологосъобразността и увеличаване на конкурентоспособността на предприятието. Производственият капацитет ще нарастване от 100т/ч към настоящия момент на 400 т/час след изпълнение на проектните дейности.
Новите активи ще позволят на предприятието производство на 3 нови продукта за основи на пътища, производството на бетон, битумни емулсии, позволяващи по добро планиране и оперативност при производството на произвежданите фракции.
По проекта ще се открият 2 работни места.</t>
  </si>
  <si>
    <t>Основната цел на проекта е повишаване конкурентоспособността на "Сима-Михов" ЕООД и постигане на устойчив растеж чрез подобряване на енергийната ефективност и капацитет на предприятието. 
Чрез проекта ще се изпълнят 3 енергоспестяващи мерки от извършен енергиен одит, като се внедрят в производството на "Сима Михов" ЕООД:
- 1 брой шприцгусмашина с не по-малко от 800 kN затварящо усилие;
- 1 брой шприцгусмашина с не по-малко от 1200 kN затварящо усилие и
- 1 брой мелница-гранулатор за всички видове пластмаса. 
Те ще бъдат закупени след провеждане на процедурa за избор на изпълнител съгласно актуалните изисквания, регламентирани в ЗУСЕСИФ и ПМС № 160/01.07.2016. 
С новите високопроизводителни и енергoефективни машини ще се подменят физически и морално остарели машини и ще се постигне обновление и усъвършенстване на технологиите за енергийно ефективно и ефикасно производство, ще се подобри ресурсната ефективност, ще се насърчи рециклирането на бракувана продукция, вторичното ѝ използване и опазването на околната среда. 
В проектното предложение са предвидени и дейности за въвеждане и сертифициране на система за енергиен мениджмънт в предприятието съгласно изискванията стандарт ISO 50001, както и публичност и визуализация на проекта. 
Като резултат от изпълнението на проекта се очаква подобряване на енергийната и ресурсната ефективност в предприятието, реализиране на 78979,12 kWh/год. енергийни спестявания и спестяване на 64,68 t/год. емисии СО2.
Проектът ще доведе до комплексен положителен ефект върху цялостната дейност, повишаване на конкурентоспособността и постигане на устойчив растеж на предприятието.</t>
  </si>
  <si>
    <t>Дейностите по проекта са насочени към реализирането на инвестиции за разширяване на капацитета на съществуващ стопански обект и повишаване на енергийната ефективност в Еврокварц – МВ ООД, гр. Плевен. В съответствие с препоръките от извършеното обследване за енергийна ефективност, се предвиждат за изпълнение 2 мерки, които ще се реализират на обекта, експлоатиран от Кандидата - баластиера, находяща се в с. Черковица, общ. Никопол:
- Мярка 1: Подмяна на челен товарач 
- Мярка 2: Подмяна на верижен булдозер
Пряк резултат от реализираните дейности по проекта ще бъде редуциране обема на разходената енергия за производствени нужди с 654614 kWh/год. и постигнат фактор на енергийни спестявания (ESR) 71,36%. За осигуряване на устойчивост в постигнатите високи резултати по отношение редуциране разхода на енергия за производствени нужди, компанията планира да въведе система за енергиен мениджмънт, съгласно стандарт БДС EN ISO 50001.
Основните резултати от изпълнението на посочените дейности са свързани с намаляване на консумацията на енергия, потребявана за производствената дейност на Еврокварц – МВ ООД, гр. Плевен. В количествено изражение резултатите от изпълнението на енергоспетяващите мерки включват:
- Спестяване емисии на CO2: 174,78 т/год;
- Постигнат фактор на енергийни спестявания (ESR) общо: 71,36%
- Планирани енергийни спестявания за предприятието в резултат от изпълнението на проекта (ПЕС): 24,34 %;
- Годишни спестявания на енергия от препоръчания в енергийния одит пакет мерки (ГС): 654614 kWh/год.</t>
  </si>
  <si>
    <t>Чрез система от мерки за повишаване на ефективността на потреблението на енергия във "ВАТЕРБИЛД" ЕООД може да се намалят консумацията и разходите за енергия, както и емисиите на парникови и вредни газове в атмосферния въздух.
Подмяната на старите машини с нови такива се налага поради това, че съществуващите са силно морално и физически остарели, много по-слабо производителни и много по-енергоемки на единица продукция в сравнение с очакваните нови машини. 
За увеличаване на енергийната ефективност на "ВАТЕРБИЛД" ЕООД и намаляване на енергийните му разходи се предвиждат следните мерки:
Мярка 1 - Намаляване на разхода на дизелово гориво и разширяване на производствения капацитет на дружеството посредством закупуване на нов многофункционален багер с челен товарач ;
Мярка 2 - Намаляване на разхода на дизелово гориво и разширяване на производствения капацитет на дружеството посредством закупуване на нов верижен хибриден багер;
Мярка 3 - Намаляване на разходите на енергия, посредством въвеждане на автоматизирана система за мониторинг на енергопотреблението;
Мярка 4 - Намаляване на разходите за енергия в производствените помещения, посредством закупуването на нова, енергоспестяваща механична вентилационна инсталация за оползотворяване на остатъчната топлинна енергия.
Посочените мерки са необходими както поради това, че ще осигурят значително по-висока производителност в процеса на производството на продукцията на "ВАТЕРБИЛД" ЕООД, така и особено поради това, че производството ще бъде значително по-енергоефективно и енергоспестяващо и на тази основа ще осигури значително намаляването на емисиите CO2.</t>
  </si>
  <si>
    <t>Настоящият проект е насочен към повишаване на енергийната ефективност и разширяване на производствения капацитет на "Милкотестер" ООД чрез доставка, монтаж и въвеждане в експлоатация на шприцмашина за пластмасови детайли- 1бр. и вертикална фреза - 1бр. Енергийната ефективност на компанията ще бъде повишена и чрез реализиране на дейност за оползотворяване на остатъчна топлинна енергия. Отделяната топлинна енергия от пещ за спояване на печатни платки ще се връща обратно в производственото помещение чрез въздуховод и така ще осигури основната част от отоплението на цеха през зимния сезон, а през лятото подгретият от пещта въздух ще се отвежда навън, като ще бъде спестена електроенергията използвана за охлаждане на цеха. В проекта са включени и дейности за изграждане на автоматизирана система за мониторинг на енергопотреблението и въвеждане и сертифициране на система за енергиен мениджмънт съгласно стандарт БДС EN ISO 50001. Комбинацията от тези две дейности има за цел наблюдение, измерване и анализ на енергийните потоци, което ще предостави възможност на ръководството да получава своевременни и обективни данни за електропотреблението и възможност за предприемане на действия за оптимизиране на разхода на електроенергия. ISO 50001 ще определи изискванията, приложими за ползване и потребление на енергия, включително измерване, документиране и докладване, дизайн на оборудване, системи, процеси и практики на работа на персонала, които да допринесат за енергийната ефективност. Инвестицията е структурирана на база на извършен енергиен одит, който показва, че в резултат на въвеждането й в производствения процес ще бъдат постигнати енергийни спестявания за предприятието ПЕС=58.77%, спестявания от препоръчания пакет от енергоспестяващи мерки по отношение на общото енергийно потребление ESR=74.4% и спестявания на емисии СО2 в размер на 27.6 тона/годишно.</t>
  </si>
  <si>
    <t>Настоящият проект се фокусира върху увеличаване на конкурентоспособността и постигане на устойчив растеж посредством повишаване на енергийната ефективност на “Дани и Симо” ЕООД чрез прилагане на пакет от енергоспестяващи мерки, както следват:
- Закупуване и въвеждане в експлоатация на 2 бр. шприцмашини със сила на затваряне 1200 kN;
- Закупуване и инсталиране на система за усвояване на отпадна топлина;
- Закупуване и внедряване на система за енергиен мониторинг.
Проектът включва също въвеждане и сертифициране на система за енергиен мениджмънт, вкл. съгласно изискванията на стандарт БДС EN ISO 50001 (Система за управление на енергията)/EN ISO 50001.
С реализиране на планираните инвестиции в резултат на изпълнението на проекта ще се повиши енергийната ефективност на “Дани и Симо” ЕООД, което ще доведе до намаляване на разходите за производство, ще допринесе за въвеждане и развитие на екологосъобразни технологии с по-висока производителност, с което ще се постигне устойчив растеж и повишена конкурентоспособност на предприятието.
Ползите от реализацията на проекта са свързани с намаляване на производствените разходи и повишаване на производствения капацитет, формиране на заетост и постигане на ресурсна ефективност чрез въвеждане на безотпадни технологии, утилизиране на отпадъчна топлина и използване на рециклирани материали.
Очакваните резултати от изпълнението на проекта са:
- Повишена енергийна ефективност - очаквани годишни спестявания на енергия: 126 563,41 kWh/год. и планирани енергийни спестявания за предприятието: 44,94 %;
- Екологични ползи с ефект върху околната среда - спестени емисии от CO2 - 103,625 t/год., внедрени безотпадни технологии;
- Повишен производствен капацитет на "Дани и Симо" ЕООД - увеличената производителност с над 10% при намалена себестойност на изделията;
- Подобрено качество и нулев отпадък;
- Създадени минимум 2 нови работни места;
- Повишена конкурентоспособност и постигнат устойчив рaстеж на компанията</t>
  </si>
  <si>
    <t>“Тича-Шумен” ООД е основана през 1997 година със седалище и адрес на управление град Шумен и е с основна икономическа дейност: 23.63 Производство на готови бетонови смеси (КИД 2008). Фирмата разполага със собствена база с площ от 14000 m², върху която са изградени два напълно обособени бетонови възела, кантар, депо за инертни материали, силозно стопанство за съхранение на цимент, железарски цех, автомобилен парк и сервиз.
С цел разширяване на дейността си, компанията планира да закупи нов високопроизводителен и енергийно ефективен бетонов възел. Фирмата има планове да намали разходите на енергия, като придобие система за оползотворяване на отпадна топлина от компресора за сгъстен въздух и автоматизирана система за мониторинг на електропотреблението. С цел икономия на вода от ежедневното миене на бетоновозите, “Тича-Шумен” ООД планира да инсталира система за пречистване на отпадни води и повторното им използване. Компанията планира да използва консултантски услуги за въвеждане и сертифициране на система за енергиен мениджмънт, съгласно стандарт БДС EN ISO 50001.
Посредством проекта фирмата кандидатства да закупи нов високопроизводителен, с добри технико-икономични параметри модерен бетонов възел и по този начин да разшири дейността си, да намали себестойността на продукта и го направи конкурентен в региона. Това е предпоставка за устойчиво развитие, което ще разшири пазарните позиции на фирмата в строителния бранш.</t>
  </si>
  <si>
    <t>Основната дейност на ИНХОМ ООД е производство на домакинско стъкло, малосерийни ръчно духани сувенири и изделия за парфюмерийната и козметичната индустрия (сектор,характеризиращ се с висока енергийна интензивност).
Основнaта потребност на фирмата е свързана с подобряване на енергийната ефективност за постигане на устойчив растеж и конкурентоспособност.Удовлетворяването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3. Оползотворяване на остатъчна топлинна енергия, чрез въздуховод
4.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BG16RFOP-946/17.09.2016), ще бъдат постигнати следните основни резултати:
1. доставено,монтирано и въведено в експлоатация производствено оборудване - тунелна пещ за разпенване на пеностъклени гранули (1бр.), смесител-гранулатор(1бр.), хоризонтална машина за производство на арматура(1бр.), пещ за стъкло(1бр.)
2. доставена, монтирана и въведена в експлоатация система за мониторинг на енергопотреблението
3. оползотворена остатъчна топлинна енергия
4. получен сертификат съгласно стандарт БДС EN ISO 50001 
5. изпълнени дейности за опазване на околната среда
6. годишни спестявания на енергия-293 422 kWh/год
7. спестени емисии CO2-124 т/год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</si>
  <si>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Основната дейност на АВ БИЛД ЕООД е строителство и строително-ремонтни дейности, довършителни строителни работи, вертикални планировки и всякакви основни и допълнителни работи в областта на строителството.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енергопотреблението(разхода и потреблението на гориво), състояща се от хардуер и софтуер
3.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BG16RFOP-227/ 18.08.2016 г.), ще бъдат постигнати следните основни резултати:
1. доставено, монтирано и въведено в експлоатация производствено оборудване - Комбиниран багер товарач (2бр); Мини челен товарач (2бр); Валяк (1бр)
2. доставена, монтирана и въведена в експлоатация система за мониторинг на енергопотреблението (разхода и потреблението на гориво) състояща се от хардуер и софтуер
3. получен сертификат съгласно стандарт БДС EN ISO 50001 
4. изпълнени дейности за опазване на околната среда
5. годишни спестявания на енергия – 234 025 kWh/год
6. спестени емисии CO2 – 62,49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</si>
  <si>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"Фешън Мания" ООД е основана в гр. Плевен. с основна дейност производство на плетени изделия с материали на възложителя. Фирмата се е наложила на пазара, както с високото качество на произвежданите изделия, така и с изпълнението в срок на възложените поръчки."Фешън Мания" ООД е утвърдена в своята област като надежден, лоялен и предпочитан партьор. Стратегия на фирмата цели запазване на пазарните позиции и увеличаване продажбите с фокус върху външни пазари. Предизвикателство пред фирмата се явява редуциране потреблението на енергия. С настоящия проект "Фешън Мания" ООД предвижда да подобри енергийната ефективност на производството, да повиши производствения си капацитет и намали бракуваната продукция, чрез реализиране на няколко конкретни мерки:
-Мярка 1 „Закупуване на плоскоплетачна машина 2х2 системи“; 
-Мярка 2 „Закупуване на плоскоплетачна машина с мулти гейдж плетене“; 
-Мярка 3 „Закупуване на трисистемна плоскоплетачна машина“;
-Мярка 4 „Закупуване на електронна пренавивна машина“. 
В изпълнение на проект "Енергийна ефективност във "Фешън Мания" ООД" ще бъдат постигнати следните преки резултати:
-Закупени, доставени и въведени в експлоатация 4 бр.2х2 системни плоско плетачни машини;
-Закупени, доставени и въведени в експлоатация 11 бр.трисистемни плоско плетачни машини с опция мулти гейдж изплитане;
-Закупени, доставени и въведени в експлоатация 4 бр.стандартни трисистемни плоско плетачни машини;
-Закупена, доставена и въведена в експлоатация електронна пренавивна машина;
-Въведена и сертифицирана система за енергиен мениджмънт съгласно стандарт БДС EN ISO 50001;
-Повишаване на производствения капацитет на предприятието с около 53 хил. бр./год;
-Годишни спестявания на енергия от препоръчания пакет мерки (ГС):164 096,40 kWh/год.;
-Планирани енергийни спестявания за предприятието в резултат от изпълнението на проекта (ПЕС):54,44 %;
-Фактор на енергийни спестявания (ESR) общо:66 %;
-Срок на откупуване на инвестицията:3,93 год.;
-IRR: 21,98 %.</t>
  </si>
  <si>
    <t>Основана през 2008 г., фирма Кайф ЕООД произвежда качествени плетива, като се стреми да отговори на новите тенденции и високи изисквания на клиентите. Предприятието разполага с две производствени бази – основна в гр. Петрич и втора в Плевен, където ще се изпълнява настоящия проект.
Предприятието си поставя за обща цел да повиши своите конкурентоспособност и капацитет като подобри енергийната си ефективност. 
За да остане конкурентоспособна на пазара и да продължи своето успешно развитие, в рамките на елемент А фирмата планира изпълнение на мярка за енергийна ефективност - инвестиции в енергоефективно оборудване, чрез което да се намалят производствените разходи и да се постигне по-висока производителност. Дейностите по проекта включват подмяна на остаряло оборудване, използвано при основните етапи в производството и замяната му с нов по-висок клас плетачна машина 5 бр., която се отличава с висока енергийна ефективност и капацитет. В резултат на внедряването на новото оборудване предприятието ще постигне намаляване на енергийната консумация, повишаване на производителността, редуциране на разходите, намаляване на бракуваната продукция и възможност за работа с бракувана или рециклирана прежда.
По елемент Б се предвиждат консултантски услуги за въвеждане и сертифициране на системи за енергиен мениджмънт, съгласно изискванията на БДС EN ISO 50001. Тази дейност ще допринесе за подобряване енергийния баланс, увеличаване ефективността и получаване конкурентно предимство чрез по-ниския разход на енергия.
Реализацията на заложените дейности ще доведе до:
-повишена енергийна ефективност и конкурентоспособност. Планираните енергийни спестявания (ПЕС) са 26.4%;
-по-ресурсно ефективни и по-природосъобразни производствени плетачни процеси;
-повишени производствен капацитет и качество на продуктите.
Съвкупният ефект от инвестицията ще гарантира устойчивото развитие на Кайф ЕООД, ще повиши конкурентоспособността, като подобри енергийната ефективност и капацитет.</t>
  </si>
  <si>
    <t>Настоящият проект ще бъде изпълнен от „ВАСИЛЕВА СТОУН“ ЕООД - компания за обработка на естествени скално-облицовъчни материали. Основно се обработват мрамор, гранит и варовик, до следните продуктови групи: кухненски плотове и барплотове, стъпала, плотове за баня, камини, колони, пиластри и балюстради, фасадни облицовки и настилки, арки и корнизи, чешми и фонтани и други. 
Проектът предвижда реализирането на мерки за подобряване на енергийната ефективност и повишаване капацитета на предприятието:
1. Мярка 1 - Подмяна на мостови машини;
2. Мярка 2 – Подмяна на Обработваща машина;
3. Мярка 3 – Подмяна машина Ludacoste MBM.
Конкретните мерки са основани ни препоръките от извършено Обследване за енергийна ефективност, одобрено от Агенцията за устойчиво енергийно развитие (АУЕР), чрез Становище № BG16RFOP-576/29.08.2016г.
Реализирането на проекта и предвидените мерки ще доведат до:
* Годишни спестявания на енергия в размер на 197 805 kWh;
* Планирани енергийни спестявания (ПЕС) в размер на 77.51 %;
* Фактор на енергийни спестявания (ESR) общо: 81.48%.
Срокът за откупуване на предвидените инвестиции е 5.35 години, при вътрешна норма на възвращаемост от 18.02%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доставка, монтаж и пускане в експлоатация 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Общата стойност на проекта е 812 578,60 лв., без ДДС. Планираната продължителност е 18 месеца.</t>
  </si>
  <si>
    <t>Основната дейност на Принтер.БГ ЕООД е в областта на дигиталния широкоформатен печат върху различни материали. Фирмата е специализирана в печат на винил, мрежа, фолио и много други материали за нуждите на рекламната индустрия.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състояща се от хардуер и софтуер 
3. Оползотворяване на остатъчна топлинна енергия, чрез рекуператор
4.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BG16RFOP-428/ 16.09.2016 г.), ще бъдат постигнати следните основни резултати:
1. доставено, монтирано и въведено в експлоатация производствено оборудване - Широкоформатен принтер – 1бр.
2. доставена, монтирана и въведена в експлоатация система за мониторинг на енергопотреблението
3. оползотворена остатъчна топлинна енергия
4. получен сертификат съгласно стандарт БДС EN ISO 50001 
5. изпълнени дейности за опазване на околната среда
6. годишни спестявания на енергия – 22 052 kWh/год
7. спестени емисии CO2 – 18,061 т/год
8.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</si>
  <si>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Проектното предложение удовлетворява потребността на Паус ООД от по-енергийно ефективно производство, което ще допринесе за икономическата стабилност на компанията и ще окаже положителен ефект върху опазването на околната среда. 
Основна цел на проекта е: Подобряване на енергийната ефективност на Паус ООД с цел постигане на устойчив растеж и конкурентоспособност на предприятието. 
Проектът е изготвен в съответствие с доклад от енергиен одит (извършено обследване за енергийна ефективност).За постигането на основната цел са заложени следните специфични цели:
1. Инвестиции в енергоспестяващи мерки включващи обновление на технологичното оборудване и оползотворяване на остатъчната топлина при производствените процеси.
Целта ще бъде постигната с изпълнение на препоръчаните в доклада от от енергийното обследване Мерки. Предвидени са дейности за закупуване на нови съвременни системи за печат, които са по-производителни и с по-нисък енергиен разход; закупуване на оборудване което ще позволи остатъчната топлина при работа на машините да се използва за отопление.
2. Оптимизиране на енергийните разходи, чрез системи за мониторинг и енергиен мениджмънт
За постигане на целта се предвиждат 
-дейност за закупуване и инсталиране на автоматизирана система за мониторинг на енергопотреблението 
-дейност за внедряване и сертифициране на система за управление на енергията съгласно международно признат стандарт.
Очаквани резултати:
1. Реализиране на фактор на енергийно спестяване след въвеждане на предвидените в проекта енергоефективни мерки – 70,98%;
2. Намаляване на емисиите на парникови газове 
4. Подобрена ресурсна ефективност
4. По-ниски производствени разходи
5. По-висок производствен капацитет
Постигнатите резултати ще повишат конкурентоспособността на предприятието и неговия принос за опазване на околната среда.</t>
  </si>
  <si>
    <t>МИЛЕНИУМ МК 2010 ООД е създадено през 2011г., с основна дейност производство на изделия от пластмаса за бита - саксии, кошчета за боклук, сандъчета за тераса, кофи, легени и др. Технологията на производство е леене под налягане чрез шприцоване, за което използваме шприц машини с различно затварящо усилие с цел постигане на голямо разнообразие от продукти. Част от оборудването е енергоемко, морално остаряло и нископроизводително. 
Предмет на настоящото проектно предложение е осъществяването на комплекс от мерки, базирани на препоръките на доклад от енергийно обследване, които ще допринесат за подобряване на енергийната и ресурсна ефективност на дружеството. Ефектът от изпълнението на мерките се изразява в намаляване на енергопотреблението и количеството СО2 изхвърлен в атмосферата , намаляване на разходите за 1-ца продукция, увеличаване потреблението на рециклирани суровини и на производителността на предприятието. В допълнение ще въведем и сертифицираме Система за управление на енергията /СУЕ/, съгласно стандарт ISO 50001, което ще позволи извършването на анализ, набелязване и реализация на мероприятия, целящи повишаване на енергийната ефективност на промишления обект на дружеството, като обхване всички енергийни потоци в предприятието. Ефектът от изпълнението на мерките ще бъде по-голям от сумата на индивидуалните ефекти от всяка мярка поотделно.
Изпълнението на проекта е в унисон със стратегията ни за развитие, фокусирана върху екологосъобразно производство, увеличение на количеството рециклирани суровини, вложени в производството, повишаване на конкурентоспособността на дружеството и създаване на предпоставки за устойчивото му развитие. 
В изпълнение на проекта ще реализираме и дейности по управление на проекта, избор на изпълнители, доставка на активи и услуги, визуализация и популяризиране на финансовия принос на ЕС, финално отчитане.
Очакваните резултати от изпълнение на проекта са измерими и ще бъдат отчетени със заложените Индикатори.</t>
  </si>
  <si>
    <t>Т/Блок ЕООД е създадена през 2001 г., позиционирана на пазара за ръчни електроинструменти и абразивни консумативи. Фирмата стартира с внос на абразивни изделия като ексклузивен представител на водещи световни производители, а през 2003 г. започва собствено производство. Към момента реализира следните собствени продукти: шкурка–рула и листа, абразивно кече–рула, листа и дискове, безконечни ленти от шкурка и абразивно кече, дискове със захват за бърза смяна, велкро дискове и шлайф четки от шкурка, ламелни колела и др.
Преобладаващо е производството на абразивни дискове и безконечни ленти, тъй като предприятието разполага с модерни машини за тяхното производство. Производството на абразивни четки е минимално, поради липсата на подходящо производствено оборудване и свързаните с това ниска производителност и висок преразход на енергия.
С цел да се намали енергийното потребление и увеличи производителността при производството на абразивни четки, както и да се подобри като цяло енергийната ефективност в предприятието, с настоящия проект се предвижда реализирането на следните дейности, залегнали в енергийния одит, одобрен от АУЕР със становище № BG16RFOP-376/16.09.2016 г.:
- Придобиване на машина за прецизно рязане на гъвкави абразиви;
- Придобиване на машина за формоване;
- Придобиване на вентилационна система за оползотворяване на отпадна топлина;
- Изграждане на автоматизирана система за мониторинг на енергопотреблението;
- Въвеждане и сертифициране на система за енергиен мениджмънт съгласно стандарт ISO 50001;
Реализирането на тези дейности ще доведе до икономии на енергопотреблението и при другите производствени разходи. От друга страна, намаленото време за производство, вследствие на изпълнението на проекта, ще позволи разширяване на производствения капацитет.
Проектът ще се изпълнява в сектор C23 "Производство на изделия от други неметални, минерални суровини", който се характеризира с висока енергийна интензивност.</t>
  </si>
  <si>
    <t>Настоящото проектно предложение е изцяло свързано с идентифицирани от ДИЛКОМ БЪЛГАРИЯ ООД нужди и ограничения: високи годишни разходи за ел. енергия и производство на единица продукция, физически и морално остаряло оборудване за флексо печат и липса на системи и модели за управление на енергийната ефективност. С цел да намали енергийната си интензивност и да повиши производствения си капацитет компанията възлага на външен изпълнител, лице, вписано в регистъра по чл. 60, ал. 1 от ЗЕЕ, да извърши енергийно обследване на ниво промишлена система и да изготви доклад, препоръчващ подходящи енергоспестяващи мерки. Енергийният доклад предвижда закупуване и въвеждане в експлоатация на нова високотехнологична флексо машина, благодарение на която: значително ще се повишат часовете на ефективна работа (печат на етикети), за сметка на часовете на настройка на оборудването; ще се увеличи скоростта на печат; над 3,5 пъти ще нарастне производството на етикети/на час, а около 8 пъти ще се увеличи производителността на година; ще се постигнат ен. спестявания от 118 521,30 kWh на годишна база, или 0,059 kWh/м²; значително ще се намали технологичния брак- 7 пъти; ще се придобие технологична възможност за работа с рециклирани суровини- хартия и фолио. 
В допълнение към дейностите, основаващи се на препоръки от извършения енергиен одит, проектното предложение предвижда и дейности за консултантски услуги за въвеждане и сертифициране на система за енергиен мениджмънт, съгласно изискванията на стандарт ISO 50001, публичност и визуализация на проекта. 
Реализирането на проектната идея ще доведе до повишаване конкурентоспособността на ДИЛКОМ БЪЛГАРИЯ ООД, чрез подобряване на енергийната ефективност, екологосъобразност и производителност.</t>
  </si>
  <si>
    <t>Проектното предложение включва енергоспестяващи мерки, чиято реализация цели и ще допринесе за значително намаляване на специфичната консумация на енергия, подобряване на производителността и конкурентоспособността на "Лаки 131" ООД. 
Постигането на енергийна устойчивост в производството на компанията ще спомогне за повишаване на пазарните позиции на дружеството на националния и на външните пазари чрез по-ниската себестойност на предлаганата продукция. 
По-ниският разход на електроенергия ще рефлектира пряко и положително върху околната среда, тъй като ще намали разходите за енергия и ще доведе до по-ефективното потребление на енергийни ресурси, използвани в производството, както и ще намали вредните емисиите на CO2 и на други локални вредни замърсители. Предвидените по проекта инвестиции са в съответствие с най-новите изисквания за енергийна ефективност и за опазване на околната среда и ще доведат до оптимизиране на работния леярски процес. 
Целта на проекта е чрез въвеждането на новите енергийно ефективни пещи и Системата за енергиен мениджмънт БДС EN ISO 50001 (Energy Management Systems)/EN ISO 50001 да се покриват всички екологични показатели и да се постигане устойчив растеж и постоянно подобряване на енергийното управление в компанията. 
Очакваните резултати от изпълнението на проекта е поддържане на интелигентна и устойчива енергийна политика в компанията, насочена към намаляване на разходи за единица продукция като фактор за оптимизиране на конкурентоспособността на дружеството. 
Проектът ще позволи на "Лаки 131" ООД да надгради и допълни получените резултати с изпълнението на нови проекти, в посока повишаване на енергийната ефективност и намаляване на количествата парникови газове. 
Чрез реализацията на настоящия проект, постигнатата в "Лаки 131" ООД енергийна ефективност ще гарантира дългосрочна устойчивост и мултиплициране на енергоспестяването в предприятието.</t>
  </si>
  <si>
    <t>Настоящото проектно предложение има за цел повишаване конкурентоспособността на Лукспак ЕООД като резултат от намаляване на енергийната интензивност, увеличаване капацитета на производство и подобряване на ресурсната ефективност на компанията. 
Постигането на тези цели ще се осъществи чрез подмяната на съществуващо в предприятието енергоемко оборудване и въвеждане и сертификация на система за енергиен мениджмънт по стандарт БДС EN ISO 50001.
Лукспак към момента произвежда опаковки от най-високо качество, които се реализират на световните пазари с цената на големи енергийни разходи, с морално и физически остаряло оборудване и липса на система за контрол на енергопотреблението. 
В резултат на извършения за целите на настоящата схема енергиен одит и препоръчаните мерки за повишаване на енергийната ефективност, в рамките на проекта се предвижда закупуване и въвеждане в експлоатация на ново високо-технологично оборудване - 6 бр. машини, които участват в целия технологичен цикъл на фирмата и имат ключово значение за производството на всички изделия. 
С новото оборудване ще се автоматизират процесите, ще се увеличи значително производствения капацитет, ще се постигне висока енергийна ефективност в дългосрочен план, ще се намали количеството на производствените отпадъци почти на 100%, като същевременно се увеличи използването на рециклирани суровини и бракувана продукция. 
В рамките на проекта в Лукспак ще бъде въведена и система за енергиен мениджмънт, съответно ще се извърши сертификация, съгласно изискванията на стандарт БДС EN ISO 50001. Това ще доведе до повишаване на енергийната ефективност на предприятието, по-добро планиране и изпълнение на енергоефективни мерки, както и до повишаване на конкурентоспособността на Лукспак чрез повишаване доверието на партньорите на българския и международните пазари.</t>
  </si>
  <si>
    <t>Проектът на "Киряевска вар" ООД предвижда закупуване, доставка, монтаж и въвеждане в експлоатация на нова, модерна ТПИ (Трошачно-Пресевна Инсталация) - Мярка 1 от енергийния одит, за производство на различни по видове фракции претрошена скална маса. Разликите в производствения процес на предприятието след закупуването на новата ТПИ ще са основно при техническото изпълнение, защото в технологично отношение процесът ще се запази същия. Основната разлика ще бъде в използването на енергия за захранване на оборудването. Новата трошачно - пресевна инсталация ще работи изцяло на електричество, без използване на дизелово гориво. Освен това, новото оборудване има транспортни ленти, които ще заместят челния товарач, използван при съществуващата към момента инсталация. Съществени подобрения има в техническите показатели на новото оборудване. Старият пресевен модул е със сумарна инсталирана мощност 30 kW, а мощностите на дизеловите двигатели са съответно 226,6 kW на дизелогенератора и 172,2 kW на челния товарач. За сравнение, мощността на новата ТПИ е 541,7 kW, изцяло с електрозахранване, без използване на дизелови двигатели. Производителността на старата инсталация е 75 t/h, докато новото оборудване е със средна производителност 300 t/h. Всичко това, както и предвид почти цялостното автоматизиране на производството ще доведат до значително енергоспестяване и по-високата производителност за дружеството.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2 184 500.00 лв. без ДДС.</t>
  </si>
  <si>
    <t>Настоящото проектно предложение предвижда подмяна на стар багер с нов колесен багер (Мярка 1), подмяна на стар челен товарач с нов челен товарач (Мярка 2) и подмяна на стара трошачо - пресевна инсталация с нова трошачно - пресевна инсталация (Мярка 3). Новото оборудване е с по-висока производителност и по-ниско енергопотребление на единица продукция. 
Предвиденият за закупуване колесен багер е с максимална мощност на двигателя - 129 kW / 173 hp при обороти - 2 000 rpm. и индикативен разход на гориво от 8,1 л/ч. при лек режим до 17,3 л/ч. при тежък режим. Максимална мощност на двигателя на челния товарач е 220 kW / 300 hp при обороти - 1 300 rpm. Индикативния му разход на гориво е между 8,4 л/ч. при лек режим до 20,8 л/ч. при тежък режим. И двата багера разполагат със системи за подобряване на екологичността чрез преработване на отработилите газове (филтър за твърди частици), както и със системи за повишаване на енергийната ефективност.
Новата ТПИ ще е с обща инсталирана мощност 200 kW, номинална мощност 149,4 kW и ще включва следните основни компоненти:
I. Конусна трошачка с капацитет - 140 т/ч и диаметър на конусната глава - 700 мм.
II. Промивно тридеково сито с пресевна площ 8 кв. м.
III. Обезводнителна система хидроциклон, включваща приемна вана и водна помпа
IV. Ленти, конструкции, бункери и питатели.
Предвидената за закупуване инсталация е с единичната производителност в пъти по-голяма от старата, което води след себе си много по-нисък разход на енергия за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18 месеца и ще е на обща стойност 2 180 329.00 лв. без ДДС.</t>
  </si>
  <si>
    <t>Настоящото проектно предложение е насочено към подобряване на енергийната ефективност и разширяване на производствения капацитет в Ревюел ООД чрез закупуване и въвеждане в експлоатация на автоматизирана машина за производство на опаковки и шприц машина за производство на пластмасови изделия, както и към въвеждане и сертифициране на система за енергиен мениджмънт по стандарт ISO 50001. В проекта е включена и дейността, свързана с изготвянето на енергийно обследване от независим енергиен одитор. Описаните инвестиции и услуги ще доведат както до подобряване на енергийната ефективност и разширяване на капацитета на предприятието, така и до подобряване на ресурсната ефективност и намаляване на отделяните при производството емисии въглероден диоксид. Новата машина за производство на опаковки може да използва рециклирани суровини, което ще допринесе за опазването на околната среда. Планираните енергийни спестявания за предприятието в резултат от изпълнението на проекта (ПЕС) възлизат на 57,64 %, факторът на енергийни спестявания (ESR) – на 81,5%, а спестените емисии въглероден диоксид - 301 т./год. Проектът се изпълнява в сектор на българската икономика, който се характеризира с висока енергийна интензивност, а именно C20.42 (Производство на парфюми и тоалетни продукти).</t>
  </si>
  <si>
    <t>ВОДНО СТРОИТЕЛСТВО И РЕМОНТИ ООД е регистрирано през 2003 година. Основен предмет на дейност на дружеството е изпълнение на строително-монтажни работи на обекти от хидротехническо и ВиК строителство, както и строителство на жилищни и промишлени сгради. Най-големият потенциал на фирмата е съсредоточен в сферата на хидротехническото и ВиК строителството.
През годините на стопанската си дейност фирмата е изградила десетки водопроводни и канализационни мрежи, помпени и пречиствателни станции и други хидротехнически съоръжения.
Дружеството участва и като изпълнител на колекторни и дренажни системи, при изграждането на обект „Магистрала „Марица”- ЛОТ 2” в участъка гр. Димитровград - гр. Харманли.
По проекта ще бъдат закупени верижен хидравличен багер, комбиниран багер-товарач, вентилационна инсталация в производствена сграда, за оползотворяване на остатъчна топлина, система за мониторинг на енергопотреблението на Мярка 1 – верижен хидравличен багер, а въвеждането им в експлоатация ще намаляване на разхода на дизелово гориво и ще доведе до разширяване на производствения капацитет.</t>
  </si>
  <si>
    <t>"Елегант-СЕ" ООД е търговско дружество, изцяло специализирано в кроенето и ушиването на саи за обувки на ишлеме. В стремежа си за постигане на устойчив растеж, ръководството на фирма "Елегант-СЕ" ООД обръща поглед към усъвършенстване на технологиите и подобряване на тяхната енергийна ефективност в производствения процес на дружеството. Настоящата проектна инициатива цели повишаване на енергийната ефективност, конкурентоспособността и капацитет на предприятието чрез обновяване и усъвършенстване на производственото оборудване, вследствие на което ще бъдат постигнати по-ниски производствени разходи, увеличаване на обема на произведената продукция, както и намаляване на вредните емисии въглероден диоксид в атмосферата. Проектът включва в обхвата си внедряване на енергоефективни производствени машини, заменящи досега използваните в процеса, с доказани енергийни спестявания на единица продукт - за цех "Кроене" 4 бр., за цех "Шиене" 7 бр., за цех "Подготовка" 9 бр. С изпълнението на дейностите по проекта се очаква оптимално прилагане на мерките за енергийна ефективност и максимално елиминиране на енергийните загуби в производствения процес на дружеството, вследствие на което ще се постигне конкурентно предимство. Успешната реализация на проекта ще се осъществи чрез изпълнението на следните основни дейности, планирани и предписани в енергийния доклад, с които да се постигне заложената енергийна ефективност, както следва: 1. Подмяна на съществуващото технологично оборудване с цел по-висока производителност и по-ниско енергопотребление; 2. Изграждане на вентилация с рекуперация с цел оползотворяване на отпадна топлина; 3. Намаляване на разходите за енергия посредством въвеждане на автоматизирана система за мониторинг на енергопотреблението (СМЕ); 4. Въвеждане и сертифициране на Система за енергийно управление - ISO 50001; 5. Извършване на енергиен одит по образец, предлагащ решения за редуциране на енергийните разходи; 6. Осигуряване на публичност и визуализация на проекта.</t>
  </si>
  <si>
    <t>УДЕКС” ЕООД е предприятие за производство на дървени палети и скари.
Предприятието е разположено върху терен от 12 133 m2 плюс прилежащи други 2 (два) парцела с обща площ от 5,28 дка. Общата застроена площ възлиза на 3 613 m2, в т.ч. на производственото хале - 2 989 m2 и помощни помещения (точиларно, администрация и битова част) с площ от 624 m2.
Поради настъпилата икономическа криза през последните 4 – 5 години и свитото потребление на дървени палети и скари доста от малките /занаятчийски/ производители редуцираха или преустановиха дейността си. Така „УДЕКС“ ЕООД получи шанс да поеме голяма част от поръчките в региона, което обослови нуждата от нови инвестиции. Стремежът ни е да повишим конкурентоспособността на предприятието с оглед на неговото трайно налагане на пазара. Убедени сме, че чрез пускане в производство на нови продукти и увеличаване на ефективността ще успеем да гарантираме работните места и да утвърдим предприятието, като водещ производител на палети в региона на Североизточна България. Всичко това ни мотивира да участваме с настоящият проект по процедура „Енергийна ефективност за малките и средни предприятия“.
Същността на проекта се свежда до закупуване на нови машини и оборудване, които ще доведат до повишаване на енергийната ефективност, което от своя страна ще доведе до намаляване на разходите за производство на единица продукция, ще допринесе за въвеждане и развитие на екологосъобразни производства, повишаване на устойчивостта и конкурентоспособността на предприятието.</t>
  </si>
  <si>
    <t>„Камък“ ООД е дружество, което се занимава с прахово боядисване на страници за камини на твърдо гориво и изработка на чугунени отливки. Дружеството използва производствено хале в гр. Левски.
Фирмата има намерение да започне изцяло нова дейност, свързана с изработката на метални изделия, като с тази дейност се цели следното:
• Извършване на външни услуги за фирми от металообработващия сектор;
• Възможност за производство на собствени метални изделия.
Проектът предвижда закупуване на описаното по-долу ново оборудване с по-големи технологични възможности, интегриране на система за оползотворяване на отпадна топлина и система за мониторинг на енергопотреблението:
• Лазерна машина за разкрояване на метални листи;
• Лентошлифовъчна машина;
• Универсален струг;
• Вентилация с рекуперация за оползотворяване на отпадна топлина;
• Система за мониторинг на енергопотреблението.
След интегриране на изброеното по-горе технологично оборудване, производственият капацитет на предприятието ще нарастне значително, което от своя страна ще доведе до намаляване на разходите за гориво в много голяма степен, както и енергопотреблението на единица произведена продукция.</t>
  </si>
  <si>
    <t>Основната цел на настоящето проектно предложение е насочена към разширяване на производствения капацитет, повишаване на конкурентоспособността, подобряване на качеството на продукцията и осигуряване на устойчив растеж на производството на „Елма 13“ ООД чрез инвестиции в мерки за енергийна ефективност, основаващи се на препоръки от извършен енергиен одит на предприятието. Реализацията на проектното предложение ще подпомогне последващият растеж и усилията на дружеството за завоюване на по-голям пазарен дял на пазара на мебели от масивно дърво. В допълнение реализацията на дейностите ще предоставят решение на основни проблеми и предизвикателства като наличието на амортизирано, остаряло и енергоемко оборудване, липсата на ефективна система за отопление на производствените помещения, недоброто състояние на сградния фонд и свързаните с това допълнителни разходи, липсата на система за мониторинг на енергопотреблението и на сертифицирана такава за енергиен мениджмънт, както и реализирани загуби вследствие липсата на технологии за оползотворяване на отпадна топлинна енергия. 
В рамките на изпълнението на проекта ще бъдат реализирани следните конкретни дейности: 
1. Придобиване на оборудване - високоефективен котел на отпадна технологична дървесина за производствени нужди, високоефективен котел на отпадна технология за отопление и БГВ, нов дървообработващ център с ЦПУ, както и нова автоматизирана система за непрекъснат мониторинг на енергопотреблението. 
2.Извършване на строително-монтажни работи свързани с подобряване на енергийните характеристики на производствената сграда в гр. Троян. 
3.Сертифицирането на система за енергиен мениджмънт в съответствие със стандарт ISO 50001.
4.Дейности по осигуряване на информация и публичност на проекта. 
Очакваните спестявания на енергия в резултат на проекта възлизат на 2 681.73 MWh/годишно, а спестените парникови емисии – 329.18 тона/годишно.</t>
  </si>
  <si>
    <t>Проектът ще изпълни важна част от по-голяма инвестиционна програма за растеж и повишаване на конкурентоспособността на "Универсалстрой" ООД, като представител на целевата група (МСП). Това ще стане чрез изпълнение на мерки за повишаване на енергийната ефективност, идентифицирани в доклада за енергиен одит, извършен от лице, вписано в публичния регистър по чл. 60, ал. 1 от ЗЕЕ, както и в съответствие със всички други изисквания на процедурата.
Предвидените мерки, представени в по-описателен вид са :
1. Закупуване и внедряване в производството на нова машина за рязане на EPS (експандиран полистирен, стиропор) - подмяна на съществуваща;
2. Закупуване и внедряване в производството на нова пакетажна машина за EPS - подмяна на съществуваща;
3. Подмяна на прозорци в Сграда 1 - основен производствен корпус;
4. Подмяна на прозорци в Сграда 2 - цех за производство на бои;
5. Подмяна на прозорци и материали на покрива в Сграда 3 - цех за производство на EPS;
6. Изграждане на инсталация за утилизация на отпадна топлина от компресорите в Сграда 3;
7. Подмяна на съществуващ мотокар, работещ с дизелово гориво с такъв, работещ с пропан-бутан;
8. Внедряване на система за мониторинг на енергопотреблението;
Допълнително при изпълнение на проекта е предвидено въвеждане и сертифициране на системи за енергиен мениджмънт в предприятията съгласно изискванията на стандарт БДС EN ISO 50001 (Energy Management Systems)/EN ISO 50001.
В резултат от изпълнението на проекта ще се постигне:
- намалено потребление на използваната енергия с планирани енергийни спестявания от 34,5%;
- увеличаване на производствения капацитет (почти 2 пъти) на EPS, при намаляване на специфичното потребление на енергия, с фактор на енергийни спестявания (ESR) общо: 46,19%;
- подобрени условия за труд в основните 3 производствени сгради;
- намаляване поне двукратно на производствените отпадъци на единица продукция при производството на EPS блокове, намаляване на емисиите от прах.</t>
  </si>
  <si>
    <t>Фирма „Капс – Ловеч“ ООД е производствено предприятие, чийто дейност стартира през 1995 г. и е насочена към производството на термосвиваеми PCV капсули и алуминиеви винтови капачки. Фирмата разполага със собствена производствена база, разположена върху 12 дка в гр. Ловеч. Фирмата обслужва частния сектор като основни клиенти са от винарската, фармацевтичната и хранително-вкусова промишленост. Настоящия проект предвижда дейности, водещи до обновяване и усъвършенстване на производственото оборудване, с цел повишаване на енергийната ефективност и конкурентоспособността на предприятието за постигане на по-ниски нива на производствените разходи, разнообразяване на асортимента и качеството на продуктите, и намаляване на вредните емисии на въглероден диоксид в атмосферата. Кандидатът е възложил изработването на енергиен одит, в съответствие с изискването на финансиращата програма и инвестиционните си намерения. За увеличаване на енергийната ефективност и разширяване на капацитета си, компанията предвижда да внедри в производството нова Флексопечатна машина и внедряване на автоматизирана система за мониторинг на енергопотреблението, внедряване и сертификация по EN/ISO 50001, с цел управление на енергийните характеристики, контрол и намаление на енергийното потребление в компанията. 
Проектът ще се реализира посредством изпълнението на следните допустими по настоящата процедура дейности: 
1). Разширяване на производствената дейност чрез придобиване на ново производствено оборудване - Флексопечатна машина - 1 бр. (Мярка 1).
2). Намаляване на разходите за енергия, посредством въвеждане на автоматизирана система за мониторинг на енергопотреблението - 1 бр. (Мярка 2).
3). Консултантски услуги за въвеждане и сертифициране на система за енергиен мениджмънт съгласно изискванията на стандарт EN ISO 50001. 
4). Извършване на обследване за енергийна ефективност по образец. 
5). Публичност и визуализация по проекта.</t>
  </si>
  <si>
    <t>Настоящият проект е насочен към разширяване дейността на „Сирена Пешев и Сие” СД и намаляване на енергопотреблението от
производствените процеси, чрез закупуване на ново оборудване, с което да се разшири производственият капацитет на фирмата и да се подобри енергийната й ефективност. С проекта се цели въвеждане на високоефективни, енергоспестяващи машини, с които да се преодолеят ограниченията за прецизна обработка на метални детайли - основен елемент от продукцията на "Сирена - Пешев и сие". . Новите машини чувствително ще съкратят сроковете за изпълнение на поръчките поради значително по-високите производствени
мощности, които позволяват да се произвежда повече продукция, за по-кратко време и при по-ниска консумация на енергия, ще намалят брака, довеждайки до разширяване на обема на производство на основните продукти на фирмата.
За реализация на плановете си дружеството планира да замени старото енергийно неефективно съществуващо оборудване,
което „Сирена Пешев и Сие” СД използва, с ново високотехнологично и енергийно ефективно оборудване за производство на изделия.
По-конкретно, дружеството възнамерява да закупи и въведе в експлоатация следното високотехнологично оборудване за производство на изделия:
- CNC вертикален машинен център – Мярка 1
- CNC струг - Мярка 2 
- Файбър лазер – Мярка 3
- CNC хидравлична абкантпреса – Мярка 4.
Проектът предвижда да се въведе система за енергиен мениджмънт - ИСО 50001 за по-ефективно управление на енергийните потоци в предприятието.
С въвеждането в експлоатация на новото високотехнологично оборудване за производство на изделия ще се постигне по–голяма производителност, по–нисък специфичен разход на енергия, високо качество на крайния продукт и сведен до минимум брак.</t>
  </si>
  <si>
    <t>"Стелман" ООД е фирма, специализирана в производството на бетонови смеси, с класове от най-ниски до високоякостни, отговарящи на специфични проектантски изисквания. 
Основните проблеми пред които е изправено ръководството на фирмата могат да бъдат обобщени, както следва:
• Висока енергоемкост на производството вследствие от остарял машинен парк и технологии
• Ниска производителност, която не позволяват развитие на производствения капацитет на компанията
Стелман се стреми да изгради и поддържа имиджа си на социално отговорно предприятие и провежда политика, насочена към повишаване ресурсната ефективност и ефикасност на производство.
В тази връзка, дейностите по проекта са насочени към значителен и видим напредък за устойчиво екологично развитие на компанията, чрез намаляване на въздействието върху околната среда, повишаване на устойчивостта към натиска върху околната среда и постигане на по-ефективно и отговорно използване на природните ресурси чрез:
• Инвестиции в ново енергоефективно и високопроизводително оборудване за производство и доставка на бетонови смеси в изпълнение на енергоспестявщи мерки, препоръчани в доклад за обследване на енергийната ефективност;
• Консултантски услуги необходими за Въвеждане и сертифициране на система за енергиен мениджмънт съгласно ISO 50001 и Извършване на енергиен одит (обследване за енергийна ефективност на Стелман)
Изпълнението на дейностите по проекта ще доведат до значително подобряване конкурентоспособността на дружеството в следните направления:
• Подобряване ресурсната ефективност – въвеждането на по-ефективни технологии и процеси ще доведе до икономия на природни ресурси: енергия и материали, което рефлектира в по-ниска себестойност на произвежданите бетонови смеси
• Подобряване на пазарните позиции - повишеният производствен капацитет на новото оборудване ще даде възможност за разширяване производството на компанията и увеличаване на пазарния сегмент в областта на производството на строителни материали.</t>
  </si>
  <si>
    <t>Черкезов ООД е основан през 2010 г. с код на дейност С 23.70 - рязане, профилиране и обработване на строителни и декоративни скални материали Компанията е специализирана в производство и продажба главно на изделия от варовик, мрамор и травертин.Предприятиетое изградило и поддържа ефективно сътрудничество с голям брой партньори, като традиционно влага значителни ресурси за усъвършенстване на продукцията си, така че да отговори на непрекъснато нарастващите потребности на своите клиенти.Следваната от Черкезов ООД визия за развитие на дружеството е насочена към непрекъснатия стемеж за увеличаване на производителността,подобрява качеството на продуктите си и разширява пазарите си в страната и чужбина. За да поддържа този темп на развитие е необходимо предприемане на конкретни мерки, обвързани с постигане на дългосрочно устойчиво развитие. За тази цел дружеството трябва да предприеме обновление на част от съществуващото производствено оборудване, тъй като е физически и морално остаряло, много по-слабо производително и много по-енергоемко на единица продукция. 
Именно чрез осъщесвяване на настоящия проект Черкезов ООДще пристъпи към инвестиции за повишаване на енергийната ефективност, което ще доведе до намаляване на разходите за производство на единица продукция, ще допринесе за въвеждане и развитие на екологосъобразно производство и повишаване на устойчивата конкурентоспособност на предприятието.
Инвестиционният проект предвижда подмяна на част от съществуващо технологично оборудване, като бъде закупено следното ново оборудване с по-големи технологични възможности:
- гатер за мрамор – 1 бр. Мярка 1
- трошачна инсталация за рециклиране на отпадък- 1 бр. Мярка 2
След интегриране на изброеното по-горе технологично оборудване, производственият капацитет на предприятието ще нарастне значително, което от своя страна ще доведе до поемане на повече поръчки и разрастване на предприятието, както и по-нисък разход на енергия на единица произведена продукция.</t>
  </si>
  <si>
    <t>ДЕКРА-СТРОЙ ЕООД е създадена през 2010г., с цел извършване на строителна дейност, изхвърляне на строителни отпадъци и сметосъбиране . В своята дейност ДЕКРА-СТРОЙ ЕООД се стреми постоянно към подобряване на ефективността на ресурсната ефективност на производствените процеси, в т.ч. и на енергийната ефективност. Чрез извършен енергиен одит на съществуващото оборудване от лицензиран енергиен одитор са набелязани мерки, които водят до повишаване на енергийните спестявания в производствения процес. Настоящият е насочен към изпълнението на тези мерки, и това обуславя ЦЕЛТА на проекта: Постигане на устойчивост и конкурентоспособност на ДЕКРА-СТРОЙ ЕООД чрез изпълнение на мерки за енергийна ефективност, и въвеждане и сертифициране на системи за енергиен мениджмънт съгласно изискванията на стандарт ISO 50001.
ОСНОВНИ ДЕЙНОСТИ, чрез които ще се постигне целта на проекта са:
1. Извършване на енергиен одит 
2. Придобиване на 5 бр. енергийно ефективни машини, представляващи дълготрайни материални активи, необходими за изпълнението на МЕРКИТЕ , включена в обследването за енергийна ефективност
3. Въвеждане и сертифициране на системи за енергиен мениджмънт съгласно изискванията на стандарт ISO 50001
4. Публичност и визуализация
РЕЗУЛТАТИТЕ от изпълнението на проекта могат са в няколко направления: 
1. Доставени 5 бр. енергийно ефективни машини, водещи до разширяване на производствения капацитет на ДЕКРА-СТРОЙ ЕООД
2. Осъществяване на следните енергийни спестявания: 
- Годишни спестявания на енергия : 465396,20 kWh/год.
- Планирани енергийни спестявания: 45,23 %
- Фактор на енергийни спестявания (ESR ): 54,21%
3. Конкурентоспособност на предприятието ще нарасне в резултат на изпълнението на проекта, като инвестициите по проекта ще имат следните прогнозни данни: 
- Вътрешна норма на възвръщаемост (IRR) на инвестиционните мерки по проекта: 20,07%
- Срок на откупуване на инвестициите: 4,67 год.</t>
  </si>
  <si>
    <t>“ТЕХНОСТРОЙ - Г” ЕООД е създадена през 2006 година с основна икономическа дейност 42.99 – Строителство на други съоръжение, некласифицирани другаде (код по КИД 2008). Фирмата разполага с непрекъснато разрастващ се богат автопарк от тежка и лека механизация и автомобилен транспорт за изпълнение на различни видове строително-монтажни и строително-ремонтни дейности.
С цел подобряване на енергийната ефективност и разширяване на дейността си, компанията планира да направи инвестиции чрез проекта, като закупи мобилна челюстна трошачка. Фирмата ще намали разходите си на енергия, като придобие система за оползотворяване на отпадна топлина от вентилиран въздух чрез рекуператор и ще въведе автоматизирана система за мониторинг и контрол на енергопотреблението. Компанията планира да използва консултантски услуги за въвеждане и сертифициране на система за енергиен мениджмънт, съгласно стандарт БДС EN ISO 50001.
Посредством проекта, “ТЕХНОСТРОЙ - Г” ЕООД ще придобие нова мобилна челюстна трошачка с много добри производствено-технологични параметри и ниски разходи за експлоатация. Компанията, със закупуването на тази машина, има намерение да рециклира бракувани бетонови късове с цел повторното им използване. Фирмата планира да намали себестойността на продукцията си, за да стане по-конкурентна. Това е предпоставка за устойчиво развитие на фирмата, с което ще разшири и подобри пазарните си позиции в строителния бранш.</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</si>
  <si>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Дейностите са съобразени с препоръките от доклада след направено енергийно обследване на промишлена система в рамките на предприятието. По проекта ще се въведат системи и процеси, необходими за подобряване на енергийните показатели, което включва енергийна ефективност, контрол и анализ на използването и потреблението на енергия. Предвижда се доставка и въвеждане в експлоатация на Технологична инсталация за производство на фракции от рециклиран бетон, включваща следните активи: Сито; Багер Товарач, Фреза и Система за мониторинг на енергопотреблението. 
Ще се инсталира и въведе в експлоатация Система за усвояване на остатъчна топлинна енергия 
С проекта ще се внедри и сертифицира ISO 50001:2011: Система за енергийно управление.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работодателите в региона. Доказателство за това е и въвеждането на Система за енергийно управление, с която ще се гарантира устойчиво развитие на “НИКАТИ” ООД.
Като резултат от реализиране на проекта ще се открият 2 (две) нови работни места.</t>
  </si>
  <si>
    <t>“БУЛПОР” ЕООД е основано през 1996 година в град Шумен. Дружеството е лидер в производството на топлоизолационни плоскости и изделия от пенополистирен (EPS).
Съгласно инвестиционния проект, “БУЛПОР” ЕООД възнамерява да подмени старата формовъчна машина с нова формовъчна машина за производство на блокове от експандиран полистирен. Новото оборудване се предвижда да бъде със значително по-висока производителност и сравнително по-добра енергоефективност. Новата линия е със система от сух вакуум (затворена система), при която не се губи вода за охлаждане, като в годишен аспект значително ще намали потреблението ѝ. Предвижда се новозакупената машина да произвежда блокове от експандиран полистирен с обем около 2m3 и размери 2/1/1m., като производителността на новата машина се предвижда да бъде значително увеличена.
Рязането на блокове от експандиран полистирен на различни по размери плоскости се извършва със стара, физически и морално остаряла техника, като режещата машина е със сравнително ниска производителност и ниска енергоефективност. Съгласно инвестиционния проект, фирмата възнамерява да подмени старата режеща машина с нова линия за рязане на блокове от експандиран полистирен. Новото оборудване се предвижда да бъде със значително по-висока производителност и сравнително по-висока енергоефективност.
“БУЛПОР” ЕООД, посредством реализацията на проекта, решава да инвестира в изграждане на система за оползотворяване на отпадната топлина от охлаждането на машините в предприятието и изграждане на система за мониторинг, която ще предоставя данни на потребителя за консумираната електроенергия и природен газ от съоръженията и машините, като след извършване на анализ да се вземат решения, водещи до намаляване на консумацията. Фирмата ще използва и услуги за извършване на Енергиен одит, услуги за въвеждане и сертифициране на ISO 50 001 и Визуализация на проекта съгласно условията на процедурата.</t>
  </si>
  <si>
    <t>Фирма ЦЕНИТ - ПЕТКОВ ООД започва своята дейност през 2013 г. в сферата на строителство. 
Основните проблеми пред които е изправено ръководството на фирмата днес могат да бъдат обобщени, както следва:
• Висока енергоемкост на производството вследствие от остарял машинен парк и технологии
• Ниска производителност, която не позволяват развитие на производствения капацитет на компанията
ЦЕНИТ - ПЕТКОВ ООД се стреми да изгради и поддържа имиджа си на социално отговорно предприятие и провежда политика, насочена към намаляване на енергопотреблението и повишаване на енергийната си ефективност. 
В тази връзка дейностите на настоящото проектно предложение са насочени към устойчиво екологично развитие на компанията и намаляване на негативното въздействие върху околната среда. 
Препоръчаните в доклада енергоспестяващи мерки са свързани с дейности за закупуване и въвеждане в експлоатация на ново оборудване и специализирана техника, предвидени за изпълнение в рамките на настоящия проект:
• Инвестиции в ново производствено оборудване за извършване на подемно-товарни дейности: газокар и телескопичен повдигач
• Инвестиции в ново оборудване за оползотворяване на отпадната топлина: система за рекуперация на остатъчна топлина 
• Консултантски услуги необходими за: Въвеждане и сертифициране на система за енергиен мениджмънт съгласно ISO 50001 и Извършване на енергиен одит 
Изпълнението на дейностите по проекта ще доведат до значително подобряване конкурентоспособността на дружеството в следните направления:
• Подобряване ресурсната ефективност–Намаляване разходите за енергоносителите, което ще позволи намаляване себестойността на строителните дейности предоставяни от компанията и предлагане на гъвкава ценова политика.
• Подобряване на пазарните позиции - повишеният капацитет на новото оборудване ще даде възможност на дружеството за повишаване обема на предоставените строителни дейности, с което да постигне разширяване на пазарния сегмент.</t>
  </si>
  <si>
    <t>Основната дейност на АГАТ-56 ЕООД е производство на електрически табла оборудвани за бита и промишлеността, метални шкафове за ел.табла и различни метални изделия, предоставяне на услуга прахово боядисване, заваръчни услуги, рязане, огъване.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3. Консултантски услуги за въвеждане и сертифициране на система за енергиен мениджмънт съгласно изискванията на стандарт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BG16RFOP-610/29.08.2016), ще бъдат постигнати следните основни резултати:
1. доставено, монтирано и въведено в експлоатация производствено оборудване - Автоматична портална машина за разкрояване на метални листа - 1бр.; CNC хидравлична абкантпреса - 1бр.
2. доставена, монтирана и въведена в експлоатация система за мониторинг на енергопотреблението
3. получен сертификат съгласно стандарт ISO 50001
4. изпълнени дейности за опазване на околната среда
5. годишни спестявания на енергия – 59 642 kWh/год
6. спестени емисии CO2 – 48.847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</si>
  <si>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 xml:space="preserve">Настоящото проектно предложение е свързано с осъществяване на инвестиции с цел разширяване капацитета на съществуващия стопански обект на „ИТС-ИВОНА” ЕООД чрез оптимизиране на енергийното потребление в дейността му. За целта е предвидена дейност по осъществяване на инвестиции за изпълнение на препоръчаната мярка по енергийна ефективност, включена в доклада от извършеното обследване за енергийна ефективност и одобрен със становище № BG16RFOP-724 / 07.09.2016 г. на АУЕР. 
Дейността по Елемент А „Инвестиции“ ще бъде изпълнявана при условията и праговете на режим регионална инвестиционна помощ като има за цел разширяване капацитета на съществуващия стопански обект , както следва: 
По Мярка 1: Закупуване и въвеждане в експлоатация на:
1.1. Универсален струг – 2 бр.
1.2. Универсален струг – 1 бр.
1.3. Стругов център - 1 бр. 
Заложените в проекта дейности по Елемент Б „Услуги“ са:
1. Извършване на енергиен одит.
2. Консултантски услуги за разработване, документиране и въвеждане на системи за енергиен мениджмънт съгласно изискванията на стандарт БДС EN ISO 50001 (Energy Management Systems).
3. Сертифициране на въведените системи за енергиен мениджмънт по стандарт БДС EN ISO 50001.
4. Мерки за публичност и визуализация съгласно правилата за информация и комуникация. </t>
  </si>
  <si>
    <t>Анес 96 ООД е дружество ,което развива своята основна дейност в областта на третирането на производствени не опасни отпадъци. Друг аспект на нашата дейност е обезвреждане и транспортиране на опасни отпадъци, почистване на мазниноуловители, поддръжка и почистване на пречиствателни станции, на канализационни съоръжения, резервоари за горива и др. 
Фирмата непрекъснато инвестира и търси възможности за повишване на конкурентоспособността си чрез оптимизиране на процесите и производствените разходи, повишаване качеството на услугите и използване на нови съвременни методи и технически средства за осъществяване на дейността си.
Основното ограничение пред предприятието е високата енергийна интензивност, липсата на съвременно оборудване за подобряване на качеството на предлаганите от нас продукти и необходимостта от по-ефективно използване на ресурсите. 
В рамките на проекта компанията планира да придобие: Шредер - 1 бр, Колесен багер за зареждане на шредера - 1 бр. Товарна везна - 1 бр. Газокар - 1 бр и Челен товарач - 1 бр. Предвидените по проекта инвестиции в дълготрайни активи ще доведат до разширяване на капацитета на предприятието, пряко са свързани с постигане на по-високо равнище на енергийна ефективност и са необходими за изпълнение на мерките, включени в обследването за енергийна ефективност. Внедряването и сертифицирането на система за енергиен мениджмънт съгласно ISO 50001 ще доведе до налагането ни като компания, спазваща и прилагаща правилата и стандартите за енергийно и ефикасно управление, регулиращо ефективно енергийната си система. С дейността за рециклиране на бракувана продукция, проектът ще има пряко положително въздействие върху опазването на околната среда.
В резултат на проекта, производствените процесите в компанията ще станат по-ресурсно ефективни и по-екологосъобразни, което ще окаже влияние върху повишаването на енергийната ефективност и ще осигури устойчива пазарна конкурентоспособност на компанията.</t>
  </si>
  <si>
    <t xml:space="preserve">Проектът е насочен към въвеждане в експлоатация на препоръчаните в енергийния одит мерки:
1. Закупуване на мини багер 2. Закупуване на мини челен товарач 3. Закупуване на телехендлер, с цел повишаване на енергийната ефективност (с фактор на енергийни спестявания ESR: 58,39), както и повишаване на конкурентоспособността на предприятието и постигането на по-ниски производствени разходи. Идеята на настоящето проектно предложение, кореспондира в пълна степен с: Инвестиционен приоритет 3.1 „Енергийни технологии и енергийна ефективност“ от Приоритетна ос 3 на ОПИК, както и с очакваните резултати от подкрепата по процедурата, които се изразяват в повишаване конкурентоспособността на предприятията чрез подобряване на тяхната енергийна ефективност и капацитет, което, от своя страна, да доведе до по-устойчив растеж и до понижаване на енергийната интензивност както на ниво отделни производствени предприятия, така и като цяло за икономиката.
В съответствие с икономическата си жизнеспособност, Ръководството на Дружеството инициира проект насочен към въвеждане в експлоатация на енерго спестяващо оборудване, както и Въвеждане и сертифициране на Система за енергийно управление ­ ISO 50001:2011, с цел: подобряване на производителността, ресурсната и енергийната ефективност и повишаване качеството на предлаганите услуги.
Спазвайки препоръките на одобрения енергиен одит и условията за кандидатстване по настоящата процедура, дружеството е планирало следните дейности:
1. Придобиване на ново производствено оборудване,
2. Извършване на енергиен одит по образец;
3. Въвеждане и сертифициране на Система за енергийно управление ­ ISO 50001:2011;
4. Публичност и визуализация.
Основната дейност на фирма ЛКС ООД е свързана със специализирано строителство на сгради и съоръжения, включващо ремонт, поддържане и реконструкция; изграждане на автомагистрали, улици, мостове, тунели, релсови пътища, напоителни канали, тръбопроводи и електропроводи, съоръжения за спорт и развлечение. </t>
  </si>
  <si>
    <t>Чрез предвидената в енергийния одит мярка за повишаване на ефективността на потреблението на енергия в "Скат Ойл" ЕООД, ще се редуцират консумацията и разходите за енергия, както и емисиите на парникови и вредни газове в атмосферния въздух.
Предвидената мярка е следната:
Мярка 1- Замяна на четири броя съществуващи стари щанци с нова машина за щанцоване, с по- висока производителност и по- ниска консумация на енергия - 1 бр.
Посочената мярка е необходима както поради това, че ще доведе до по-висока производителност на предприятието, така и особено поради факта, че производството ще бъде със значително по-ниско потребление на енергия и редуцирани CO2 емисии.</t>
  </si>
  <si>
    <t>Целта на проектното предложение е чрез използване на фокусираната подкрепа българското МСП СОКОЛОВ ООД да изпълни мерки за енергийна ефективност с цел постигане на устойчив растеж и конкурентоспособност. Настоящият проект цели да постигне принос към постигане на общата цел на процедурата. 
Предвидени за изпълнение са следните Дейности : Д2-7: Придобиване на производствено оборудване, Д8: Ползване на услуги за въвеждане и сертифициране на системи за енергиен мениджмънт в предприятието съобразно стандарта ISO 50001, Д9: Публичност и визуализация. Към момента на кандидатстване е извършена Дейността 1 по ползване на конс. услуга за извършване на енергиен одит и изготвянето на енергиен доклад по образец. 
Общата стойност на проекта е 1 785 552.68 лева. Място на изпълнение е BG, Северен Централен регион, гр. Велико Търново, общ.Велико Търново, обл. Велико Търново. 
Очакваните резултати от Проекта се изразяват в повишаване конкурентоспособността на Дружеството чрез подобряване на неговата енергийна ефективност и капацитет, което, от своя страна, да доведе до по-устойчив растеж и до понижаване на енергийната интензивност както на ниво Дружеството, така и като цяло за българската икономиката. Проектът се изпълнява в сектор, които се характеризират с висока енергийна интензивност - 23,61 производство на изделия от бетон за строителството.
Специфични допълнителни ползи, които проекта ще постигне са : 
• засилване на пазарните позиции на местния пазар 
• увеличение на приходите от продажби, предвид повишаване на капацитета на производство
• намаляване на себестойността и производствените разходи за единица продукция, а не като цяло.
• опазване на околната среда, 
• изпълнение на хоризонталните политики на ЕС - равнопоставеност и недопускане на дискриминация и устойчиво развитие.</t>
  </si>
  <si>
    <t>„ВИНИИР МОНТАНА“ ЕООД е компания основана през 2008 г. в гр. Монтана с основен предмет на дейност производство и обработка на дървен фурнир, компоненти за мебели и дървени детайли, шперплат за мебели, строителен шперплат, хидрофобен шперплат и др. Въпреки че фирмата е ситуирана на пазара само 8 години тя се стреми към повишаване на пазарния си потенциал като работи с клиенти от Италия, Турция, Германия и България.
Високо енергоемкият процес по развиване и обработка на фурнир стои в основата на производството на предприятието. Разходите за енергия представляват 12% от производствените разходи и са съществена част от ценообразуването. С цел намаляване на енергопотреблението от една страна, и увеличаване на производствения капацитет, от друга, през 2015 г., „ВИНИИР МОНТАНА“ ЕООД стартира програма за модернизация на съществуващите производствени мощности, чрез която в средата на 2017 г. ще бъде увеличено производството, чрез добавяне на нови мощности. 
Тъй като производството на фурнир, все още е високо енергийно и неефективно, стратегическа цел на настоящия проект е постигане на оптимално енергийно потребление чрез изпълнение на следните дейности:
1. Извършване на енергийно обследване;
2. Оптимизиране енергийното потребление на цялото производство чрез сертифициране по БДС EN ISO 50 001 за ен. мениджмънт;
3. Модернизация на производствените мощности за повишаване производствения капацитет и намаляване на производствените разходи, чрез внедряване на високо-технологично и енергоефективно оборудване за производство на фурнир.
Всички дейности по този проект ще доведат до намаляване на потреблението на електроенергия и горива за произвеждането на единица продукция, както и на вредните емисии на СО2. Реализацията на дейностите по проекта ще повиши конкурентоспособността и ефективността на производството във „ВИНИИР МОНТАНА“ ЕООД и ще направят възможна употребата на рециклирани суровини, след въвеждане в експлоатация на предвидените за закупуване ДМА.</t>
  </si>
  <si>
    <t>"Фарма Вет" ООД се развива в производството на пестициди, агрохимикали, лекарствени продукти, хранителни добавки и други ветеринарни продукти. Като доказал се производител фирмата над двадесет години поддържа висок стандарт. За да оптимизира производствените си проецеси, компанията изпитва необходимостта от обновление и усъвършенстване на технологиите, което от своя страна да  направи производствените процеси по-ресурсно ефективни и по-екологосъобразни. По този начин ще се окаже влияние върху повишаването на енергийната ефективност и ще бъде засилена конкурентоспособността на "Фарма Вет" ООД,  чрез постигане на по-ниски производствени разходи и ще се намалява зависимостта от доставките на първични производствени суровини.
      Проектното предложение е насочено към инвестиции за повишаване на енергийната ефективност, което ще доведе до намаляване на разходите за производство на единица продукция, ще допринесе за въвеждане и развитие на екологосъобразно производство и повишаване на устойчивата конкурентоспособност на предприятието.
      Високата енергийна интензивност на предприятието се дължи на физически и морално остарели технологии, на ограничения достъп до нови добри практики, системи и модели за енергийно и ефикасно производство.  Обновлението на съществуващото производствено оборудване е крайно наложително, но то изостава поради липсата на финансов ресурс. Посредством реазлизането на предвидените в проекта инвестиционни намерения ще бъде постигнато повишаване конкурентоспособността на "Фарма Вет" ООД  чрез подобряване на енергийната ефективност и капацитет, което, от своя страна, да доведе до по-устойчив растеж и до понижаване на енергийната интензивност както на ниво отделно производствено предприятие, така и като цяло за икономиката.</t>
  </si>
  <si>
    <t>"Данипак" ЕООД е заето с производство и продажба на полимерни опаковки - различни видове пликове по определени размери. Дружеството разполага с големи количества фолио на склад, заради голямата номенклатурна разновидност на размерите и вида на опаковките, които произвежда. "Данипак" ЕООД е специализирано в производството на фолио и пликове с различни видове микро и макро перфорация, за пакетиране на зеленчуци, плодове, храни и групов пакетаж. Производственият процес е настроен така, че можем да поемаме малки по обем поръчки и за кратки срокове. Той се характеризира с изключително висока консумация на електрическа енергия. В тази връзка с предоставената възможност за кандидатстване по настоящата процедура сме предвидили осъществяване на набор от енергийно ефективни мерки, препоръчани в доклада от енергийно обследване:
1. Доставка на машина за производство на пликове;
2. Доставка на фотоволтаична инсталация за собствени нужди;
3. Доставка на комбинирана система за производство на ел. енергия и топла вода;
4. Доставка на система за утилизиране на отпадната топлина;
5. Изграждане на система за мониторинг на енергопотреблението.
Предвидено е и внедряване и сертифициране по стандарта БДС EN ISO 50001. Изпълнението на дейностите по проекта ще доведе до разширяване капацитета на съществуващия стопански обект и намаление разхода на консумирана енергия като цяло и за единица произведена продукция. Резултатите от енергийното обследване показват икономия на енергия над 20% и фактор на енергийните спестявания над 40% като пряк резултат от мерките по проекта. Намалението на енергийните разходи в комбинация с увеличения капацитет ще доведе до нарастване на конкурентоспособността на предприятието, намаление на себестойността на продукцията и излизане на нови пазари.</t>
  </si>
  <si>
    <t>Хартцвет ООД е основано през 1995 година в град Шумен. Дружеството е лидер в Североизточна България в производството на опаковки от вълнообразен картон. Продуктовата гама включва: кашони, слотерни опаковки, щанцови опаковки и други опаковки от велпапе. Основната суровина за производството е велпапе, което пристига с предварително заявени размери. В зависимост от желаната конструкция на кашоните се извършва пренасочване към съответната линия. Слотерните видове се подават към принтер-слотер , където се изработват стандартен тип кашони с капаци, които се изрязват, биговат и се поставя флексопечат, ако е необходим. Така изработеният полуфабрикат се подава на лепачна машина, от която излиза готов продукт. Щанцовите конструкции се подават към Ротощанца № 1 и Ротощанца № 2, като машините изработват опаковките, биговат и поставят необходимия печат.
Чрез проекта за инвестиции, фирмата има намерения да разшири и увеличи производството, като въведе в експлоатация ново енергийно ефективно оборудване, да подобри енергийната ефективност на фирмата, да разнообрази произвежданите продукти и като крайна цел да подобри конкурентоспособността си чрез следните дейности:
- Доставка, монтаж и въвеждане в експлоатация на Разкъсващо-стифиращо устройство с Флексопечатна секция за да окомплектова линия за двуцветен печат;
- Доставка, монтаж и въвеждане в експлоатация на Разкъсващо-стифиращо устройство с Флексопечатна секция за да окомплектова линия за трицветен печат;
- Доставка, монтаж и въвеждане в експлоатация на рекуперативна вентилация с използване на остатъчната топлина от машините;
- Доставка, монтаж и въвеждане в експлоатация на ко-генерация за намаляване на разхода на електроенергия на бойлера;
- Въвеждане на автоматизирана система за мениджмънт на енергията (СМЕ);
- Услуги за въвеждане и сертифициране на ISO 50001, Енергиен одит, Визуализация.</t>
  </si>
  <si>
    <t>Настоящото проектно предложение е насочено към подобряване на енергийната ефективност в "Мастерсист" ЕООД чрез предприемане на следните енергоспестяващи мерки (ЕСМ), препоръчани в Доклад от енергиен одит:
1) ЕСМ 1 - "Въвеждане на нова машина за плазмено рязане"- предложената нова машина е с висока производителност и ниска консумация на енергия при производство на единица продукция. Енергийните спестявания от въвеждането и са резултат от директна икономия на енергия и ще бъдат в размер на 72 508 kWh/год. Неенергийните спестявания са в резултат от намалени експлоатационни разходи и разходи за поддръжка, както и от намалени загуби от технологичен брак.
2) ЕСМ 2 "Въвеждане на машина за премахване на шлаки" - машината ще се използва за премахване на шлаки от ръбовете на металните части след плазмено и газ кислородно рязане. Енергийните спестявания от въвеждането и ще бъдат в размер на 11 487 kWh/год., а неенергийните ще бъдат в резултат от намалени експлоатационни разходи и разходи за поддръжка.
3) ЕСМ 3 "Оползотворяване на отпадната топлина от охладител на машина за плазмено рязане" - машината за плазмено рязане е с водно охлаждане, която се охлажда на свой ред от водоохладител към машината. Проектното предложение предвижда система от изпълнителни елементи и автоматика, създаваща възможност за работа в зимен и летен режим, като през отоплителния сезон подгрятата от машината вода се подава в отоплителната инсталация. Количеството отделена топлина от машината през отоплителния период възлиза на 17 418 kWh/год.
4) ЕСМ 4 "Въвеждане на Автоматизирана система за мониторинг на енергопотреблението" - предвидена е за мониторинг на енергопотреблението от предложените ЕСМ. Състои се от хардуерен компонент и специализиран софтуер за съхранение на данни. Икономиите от въвеждането на системата биха достигнали около 8% от консумацията на енергия или 7 420 kWh/год.
Реализирането на проекта ще доведе до общи годишни спестявания на енергия от 108 832 kWh.</t>
  </si>
  <si>
    <t>Проектното предложение на ХКС ЕООД включва инвестиции пряко свързани с повишаването на енергийната ефективност в производствения процес на предприятието. Всички планирани мерки са препоръчани в проведено обследване за енергийна ефективност и ще допринесат за дългосрочен и устойчив растеж в ХКС ЕООД.
Планирани са следните инвестиции:
• Придобиване на енергоспестяваща кроячна машина; (Мярка 1)
• Придобиване на нов енергийноефективен компресор; (Мярка 2)
• Подмяна на осветлението с ново по-енергийно ефективно; (Мярка 3)
• Монтиране на инсталация за оползотворяване на отпадна топлина; (Мярка 4)
• Въвеждане на автоматизирана система за мониторинг на енергопотреблението; (Мярка 5)
• Въвеждане на Система за управление на енергията спрямо стандарт ISO 50001.
Реализирането на проекта ще допринесе пряко за постигане на очакваните резултати от процедурата, а именно "повишаване на конкурентноспособността на предприятията чрез подобряване на тяхната енергийна ефективност и капацитет".
Очакваната продължителност на проекта е 18 месеца.</t>
  </si>
  <si>
    <t>„ЗАВЕТ“ АД произвежда ветеринарни лекарствени продукти, фуражни добавки (прахообразни и течни), ветеринарни лекарства - прахообразни, течни, мазилкови, интрамамарни спринцовки, технически средства. Фирмата е с основна икономическа дейност: 21.20 - Производство на лекарствени вещества.
С цел разширяване на производствения капацитет и намаляване на себестойността на продукцията чрез увеличение на производителността и намаляване на специфичното потребление на електроенергия, с настоящия проект фирмата предвижда да замени старата и да закупи нова дозираща и пакетираща линия. Линията е основното оборудване в производствено-технологичната схема на предприятието. Компанията е планирала да направи инвестиции за намаляване на разходите на електроенергия, включващи въвеждане в експлоатация на автоматизирана система за мониторинг и контрол на енергопотреблението и доставка и монтаж на система за оползотворяване на отпадна топлинна енергия от вентилиран въздух чрез рекуператор. Фирмата ще използва консултантски услуги за въвеждане и сертифициране на ISO 50001, енергиен одит и визуализация.
Повишаването на конкурентоспособността на „ЗАВЕТ“ АД ще се извърши посредством подобряване на енергийната ефективност чрез реализация на планираните инвестиции по проекта.</t>
  </si>
  <si>
    <t>"Феерия - 98" ЕООД е малко предприятие, чиято дейност е насочена към производството на декоративна цветна козметика - лак за нокти, пудри, червила, тоалетна вода, др. Производствените цехове на фирмата се намират в село Зимница, община Стралджа. Основната продукция на фирмата е насочена към външния пазар, като износа заема над 85% от общото производство, а в България компанията има добре развита търговска мрежа.
Настоящия проект предвижда дейности, водещи до разширяване на производствения капацитет и повишаване енергийната ефективност на дружеството, както и намаляване разходите на фирмата за единица продукция, с цел повишаване на енергийната ефективност и конкурентоспособността на предприятието за постигане на по-ниски нива на производствените разходи и намаляване на вредните емисии на въглероден диоксид в атмосферата. Кандидатът е възложил изработването на енергиен одит, в съответствие с изискването на финансиращата програма и инвестиционните си намерения. За увеличаване на енергийната ефективност и разширяване на капацитета си, компанията предвижда изпълнението на следните допустими по настоящата процедура дейности: 
1). Придобиване на ново производствено оборудване - Автоматична машина за ротационно пълнене на лак, подаване на четката и затваряне на капачката - 1 бр. 
2). Намаляване на разходите за енергия в производствените помещения, посредством изграждане на система за утилизация на отпадната топлина - 1 бр.
3). Въвеждане на автоматизирана система за мониторинг на енергопотреблението.
4). Консултантски услуги за въвеждане и сертифициране на система за енергиен мениджмънт съгласно изискванията на стандарт EN ISO 50001 (Система за управление на енергията). 
5). Извършване на енергиен одит по образец. 
6). Публичност и визуализация по проекта.</t>
  </si>
  <si>
    <t>Общата цел на проекта е да се повиши конкурентоспособността на Пападопулос и син ООД, чрез оптимизиране на производството и намаляване енергийносто потребление с изпълнението на мерки за енергийна ефективност. 
Специфичните цели на проекта са: 
• Да се повиши енергийната ефективност в предприятието, чрез енергиен одит от специализирана фирма и избор на пакет мерки с най-голям ефект за подобряване енергийната ефетивност;
• Да се закупи и инсталира оборудване в изпълнение на пакет мерки препоръчани в доклад за енергийно обследване;
• Да се повиши производителността и подобри качеството на производство на фирмата чрез въвеждане на ново съвременно високо технологично и екологосъобразно оборудване за основните производствени процеси във фирмата-водорежеща машина;
• Да се увеличи реализираната печалба, чрез повишени приходи и снижаване производствените разходи за енергия, материали, заготовки и технологични операции
• Да се увеличи реализацията на продукцията на вътрешния и външен пазар, чрез подобрен имидж и повишаване на доверието у клиенти на фирмата, чрез въвеждане на ISO 50001.
Проектът предвижда изпълнение на 5 мерки за подобряване енергйната ефективност и въвеждане ВЕИ за собствени цели както следва:
-„Въвеждане на енергийно ефективна водорежеща машина“ 
- „Въвеждане на система за рекуперация на остатъчна топлина“
- „Въвеждане на нова система за отопление“
- „Въвеждане на автоматизирана система за мониторинг на енергопотреблението“
-„Изграждане на фотоволтаична система за производство на електроенергия за собствени нужди“
По проекта се предвижда и въвеждане и сертифициране на система за енергиен мениджмънт ISO 50001. 
Проектът предвиждат и мерки за визуализация и публичност.
В резултат на проекта ще се реализират:
-Годишни спестявания на енергия от препоръчания пакет мерки (ГС): 91 986 kWh/год.
-Планирани енергийни спестявания за цялото предприятие в резултат от изпълнението на проекта (ПЕС): 27,7%.
-Спестени парникови газове-68,12т/год-ФЕС-63,8%.</t>
  </si>
  <si>
    <t>По настоящия проект ще бъде оптимизирана производствената дейност в ЕТ "Йони ДМ - Йонко Стоилов" чрез закупуване на един брой фабрично нов хидравличен багер (мярка 1 от Енергийния одит), един брой фабрично нов колесен багер (мярка 2 от Енергийния одит), един брой фабрично нов комбиниран багер - товарач (мярка 3 от Енергийния одит), намаляване на разходите за енергия в производствените помещения, посредством закупуването на нова, енергоспестяваща механична вентилационна инсталация за оползотворяване на остатъчната топлинна енергия (мярка 4 от Енергийния одит), намаляване на разходите за енергия, посредством въвеждане на автоматизирана система за мониторинг на енергопотреблението (мярка 5 от Енергийния одит).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разширяване на поризводството, както и до по-нисък разход на енергия на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512 919.82 лв. без ДДС</t>
  </si>
  <si>
    <t>Изпълнението на проектa удовлетворява потребността от преодоляване на предизвикателствата свързани с високата енергийна интензивност в индустрията, дължаща се на физически и морално остарелите технологии, ограничения достъп до нови добри практики, системи и модели за енергийно и ефикасно производство, като тези предизвикателства се решават чрез инвестиции в ново оборудване и въвеждане на системи за енергиен мениджмънт, които водят до повишаване на енергийната ефективност и ефикасност в дружеството.
ТЕХНО-МАШ ЕООД е представител на целевата група по процедурата, МСП изпълняващи проекти, които се основават на извършен енергиен одит и се изпълняват в сектори характеризиращи се с висока енергийна интензивност, какъвто е и сектора на метало-преработващата промишленост. Основната цел на проектното предложение е насърчаване на изпълнението на мерки за повишаване на енергийната ефективност чрез инвестиции в ново по-ресурсно ефективно и по-екологосъобразно оборудване и въвеждане на системи за енергиен мениджмънт.
Очакваните резултати от подкрепата се изразяват в повишаване конкурентоспособността на ТЕХНО-МАШ ЕООД, чрез подобряване на енергийна ефективност и капацитет, което от своя страна води до по-устойчив растеж и до понижаване на енергийната интензивност както на ниво отделни производствени единици, така и като цяло за икономиката, като се постигат чрез изпълнението на следните дейности:
1) Инвестиции за изпълнение на мерки за енергийна ефективност (придобиване ново производствено оборудване и въвеждане в експлоатация на нови металообработващи машини)
2) (чрез въвеждане на система за рекуперация на остатъчната топлина).
2) Консултантски услуги за извършване на енергиен одит (дейността се изпълнява чрез извършване на обследване на енергийната ефективност).
3) Консултантски услуги за въвеждане и сертифициране на системи за енергиен мениджмънт (дейността се изпълнява чрез въвеждане и сертифициране на система за енергиен мениджмънт)
4) Публичност и визуализация.</t>
  </si>
  <si>
    <t>Предмет на настоящия проект е изпълнението на мерки за енергийна ефективност, съгласно предварително изготвен енергиен одит по образец, с цел подобряване на енергийната ефективност в предприятието и неговата конкурентоспособност. 
Настоящото проектно предложение предвижда изпълнението на следните дейности:
- Придобиване на ново производствено оборудване
- Изграждане на автоматизирана система за мониторинг на енергопотреблението
- Консултантски услуги за въвеждане и сертифициране на EN ISO 50001
- Извършване на енергиен одит 
Очакваните резултати от реализация на настоящия проект са:
- Подобрена системата за управление на енергията в предприятието
- По-добър анализ на енергийните и материалните потоци в предприятието 
- Намаляване на енергопотреблението за единица произведена продукция
- Постигане на енергийни спестявания от 6214 kWh/год. и фактор на енергийни спестявания от 54,13%
- Спестяване на 7,6 тона/година на емисии въглероден диоксид 
- Повишаване на качеството на произведената продукция
- Намаляване на брака до 1%
- Увеличаване на производството с 30%
- Увеличаване на финансовите резултати на дружеството (нарастване на оборота, печалбата и др.)
- Постигане на устойчиво развитие чрез намаляване на въздействието върху околната среда.</t>
  </si>
  <si>
    <t>Нитекс ЕООД е сред водещите дружества в областта на пасмантерийното производство. С цел развитието на дружеството като социално отоговорна компания, с настоящото проектно предложение се предвижда повишаване на енергийната ефективност в дейността на дружеството чрез изпълнението на набор от мерки, препоръчани от извършен енергиен одит на предприятието.
С изпълнението на проекта ще бъде удовлетворена потребността на Нитекс ЕООД от повишаване на конкурентоспособността на дружеството и намаляване на енергийната интензивност на производството му.
Проектът ще бъде с продължителност 18 месеца и включва следните основни дейности:
1. Извършване на обследване за енергийна ефективност.
2. Закупуване, доставка и пускане в експлоатация на двувалов каландър.
3. Закупуване, доставка и пускане в експлоатация на Секционно сновило за еластични и нееластични нишки.
4. Закупуване, доставка и пускане в експлоатация на Пакетираща машина.
5. Закупуване, доставка и пускане в експлоатация на Конфекционираща машина.
6. Закупуване, доставка и пускане в експлоатация на Електрически стакер.
7. Консултантски услуги за въвеждане и сертифициране на ISO 50001.
8. Закупуване, доставка и пускане в експлоатация на Автоматизирана система за енергиен мониторинг.
9. Публичност и визуализация.
Очакваните резултати от изпълнението на проекта са два вида - количествени и качествени:
1. Количествени:
- Икономия на електроенергия - енергийни спестявания от 83 307,53 kWh годишно, което представлява понижение с 50,06 % спрямо базовата линия.
- Фактор на енергийни спестявания - 67,61 %.
- Общо намаление на количествата СО2 - 67,51 тона/год.
- Вътрешна норма на възвръщаемост - 18,39 %.
- Срок на откупуване на инвестициите - 5,01 години. 
2. Качествени:
- Изпълнени мерки за енергийна ефективност, съгласно препоръки от извършено енергийно обследване.
- Повишена конкурентоспособност и постигнат устойчив растеж на дружеството.
- По-ресурсно ефективен и по-екологосъобразен производствен процес.</t>
  </si>
  <si>
    <t>Основната дейност на ТАНАТОС ООД е строителство на преносни и разпределителни тръбопроводи. 
Основнaта потребност на фирмата е свързана с подобряване на енергийната ефективност за постигане на устойчив растеж и конкурентоспособност.Удовлетворяването на тази потребност е основната цел на проекта, която ще бъде изпълнена чрез следните дейности: 
1.Придобиване на ново производствено оборудване
2.Консултантски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Дейността за изготвяне на финансов одит ще бъде извършена след доставка,монтаж и въвеждане в експоатация на производственото оборудване и получен сертификат за ISO 50001 и е за сметка на кандидата.
Чрез реализирането на гореописаните дейности, включващи мерки за енергийна ефективност,включени в одобрен от АУЕР енергиен доклад (Становище № BG16RFOP-187/02.09.2016), ще бъдат постигнати следните основни резултати:
1.доставено, монтирано и въведено в експлоатация производствено оборудване: Мобилна челюстна трошачка;Мобилно двудеково скалпиращо сито;Верижен багер с усилена кофа, хидравличен чук и хидравлична щипка;Колесен челен мини товарач с усилена хидравлика;Колесен многофункционален багер с челен товарач;Еднобандажен вибрационeн валяк;Двубандажен вибрационeн валяк;Траншеен валяк с дистанционно управление;Мини багер
2.получен сертификат съгласно стандарт БДС EN ISO 50001 
3.изпълнени дейности за опазване на околната среда
4.финансов одит
5.годишни спестявания на енергия-1 127 517 kWh/год.
6.спестени емисии CO2-301,047 т/год.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</si>
  <si>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Дружеството ПРИНЦ ООД е основано през 2007г. в гр.Габрово. Основната дейност е производство и продажба на галантерийни продукти. Фирмата има регистрирана собствена търговска марка "PRINCE since 1991". Колекциите с марка "PRINCE since 1991" обхващат линии от чанти, колани и аксесоари, притежаващи собствен дизайн. През цялото време на съществуването си предприятието се стреми да бъде конкурентоспособно и да предлага най-високо качество на изделията си.
С изпълнението на проекта ПРИНЦ ООД цели да въведе енергийно ефективни мерки, чрез които да намали разходите за производство на единица продукция, като едновременно разшири дейността си и гамата на произвежданите изделия чрез повишаване на производствения капацитет и подобряване на ресурсната ефективност и ефикасност. 
По проекта се предвижда да се изпълнят следните дейности:
1.Въвеждане на пакет енергоспестяващи мерки:
- ЕСМ 1 „Въвеждане на съвременни енергийно ефективни машини за кроене“ - 3 броя машини
- ЕСМ 2 „Въвеждане на съвременна енергийно ефективна технологична линия за подлепване на детайли“ - 14 броя машини
- ЕСМ 3 „Въвеждане на съвременна енергийно ефективна технологична линия за ушиване на чанти и портфейли“ - 14 броя машини
- ЕСМ 4 „Въвеждане на съвременна енергийно ефективна технологична линия за ушиване на колани“ - 7 броя машини
- ЕСМ 5 „Въвеждане на линия за производство на детайли от остатъци“ - 6 броя машини
С реализацията на заложения пакет мерки ще се постигнат годишни спестявания на енергия, в размер на 77 615 kWh/год. и намаляване на емисиите на парниковите газове в тонове CO2 екв., в размер на 63,6 t/год.
2. Въвеждане и сертификация на Система за енергиен мениджмънт съгласно стандарт БДС EN ISO 50001(Система за управление на енергията) / EN ISO 50001 (Energy Management Systems). Прилагането на този стандарт ще подпомогне ПРИНЦ ООД да осъществява енергиен мониторинг и систематично управление на енергията, използвана в цялостната дейност на предприятието.</t>
  </si>
  <si>
    <t>MИК-БГ ЕООД е българско предприятие основано през 2003г. с основна дейност производство на дамски облекла: ризи, блузи, поли, рокли, както и униформи и униформени облекла. Приблизителният месечен капацитет на фирмата е около 3000 броя облекла в зависимост от сложността и модела на изделието. Чрез използването на подизпълнители производството на месец достига до 5000 броя. 
Фирмата работи с местни и чуждестранни агенции и партньори за световно известни имена в модния бранш, като: CAROLL, Kenzo, Guess, Chanel, Diplodocus, SANDRO, Cacharel, Vanessa Bruni, Madame a Paris, Tara Jarmon, Maison Kitsune и много други. Клиенти на фирмата са също така ресторанти и пицарии, вериги за бърза закуска, туристически агенции, летища, болници и други.
С настоящия проект компанията ще реализира две мерки за повишаване на енергийната си ефективност. Те включват подмяна на част от старото технологично оборудване с нови производствени машини и закупуване на ново производствено оборудване. Съвременните текстилни машини предлагат в по-висока степен автоматизация на манипулациите и по-висока ефективност. Те ще допринесат за автоматизиране на процесите по шиене на изделието, междинно и финално гладене и довършителни дейности. Автоматизацията, от своя страна, ще позволи за едно и също време да се обработват по-голям брой изделия, което е жизнено важно за този вид производство с кратки срокове за износ. Автоматизирането на манипулации по ушиването на илици, междинно и крайно гладене, шиене на детайли ще намали дефектните и бракувани бройки. 
Чрез проекта МИК-БГ ЕООД възнамерява да постигне годишни спестявания на енергия от 127 512,99 kWh/год. Планираните енергийни спестявания ще достигнат 24,76% с фактор на енергийните спестявания (ESR) 40,10%. Освен това с новото оборудване компанията планира да увеличи производството си над пет пъти от 36 000 до 191 000 облекла годишно и да елиминира нуждата от използването на други фирми подизпълнители.</t>
  </si>
  <si>
    <t>Настоящият проект ще бъде изпълнен от „Кариери-П.Д.“ ЕООД - компания, специализирана в управлението на открити кариери за добив на варовик и мергел.
Проектът предвижда реализирането на мерки за подобряване на енергийната ефективност и повишаване капацитета на предприятието:
1. Мярка 1 - Подмяна на самоходна хидравлична сонда;
2. Мярка 2 - Подмяна на стар верижен багер с нов колесен багер;
3. Мярка 3 - Подмяна на стара ремонтно-обслужваща техника с нов телескопичен товарач и повдигач.
Конкретните мерки са основани ни препоръките от извършено Обследване за енергийна ефективност, одобрено от Агенцията за устойчиво енергийно развитие (АУЕР), чрез Становище № BG16RFOP-50/ 08.08.2016 г.
Реализирането на проекта и предвидените мерки ще доведат до:
* Планирани енергийни спестявания (ПЕС) в размер на 23.26%; 
* Фактор на енергийни спестявания (ESR) общо: 53.42%.
Срокът за откупуване на предвидените инвестиции е 4.44 години, при вътрешна норма на възвръщаемост от 21.01%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и доставка 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Общата стойност на проекта е 1 359 190.00 лв., без ДДС.
Планираната продължителност е 18 месеца.</t>
  </si>
  <si>
    <t>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Предвижда се доставка и въвеждане в експлоатация на технологична линия за производство на фракции, включваща следните активи: Мобилна пресевна инсталация, Челен товарач, Самосвал със задно разтоварване - 4 бр., Булдозер и Система за мониторинг на енергопотреблението.
С проекта ще се внедри и сертифицира ISO 50001:2011 Система за енергийно управление.
Очакваните резултати включват подобряване на пазарното присъствие и създаване на потенциал за експорт на дружеството,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“Елшица – 99“ АД.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</si>
  <si>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"Поликарт" ООД развива своята дейност в сектор на икономическа дейност 17.23 – Производство на канцеларски материали от хартия и картон в сектор С17 „Производство на хартия, картон и изделия от тях“, и се характеризира с висока енергийна интензивност. Стратегията на дружеството е да се разраства, да произвежда и доставя опаковки от всякакъв тип на най-конкурентните цени на Балканите и във връзка с това се предвижда да се разшири производствените си мощности в съществуващия стопански обект на дружеството в с. Бързия, общ. Берковица.
Компанията предвижда да изпълни енергоспестяващи мерки и дейности, които са насочени към постигане на енергийно спестяване чрез обновление на производствени мощности с по-енергоефективни и усъвършенстване на технологиите за производствения процес.
По настоящия проект се предвиждат следните дейности:
1.Придобиване на ново производствено оборудване, съгласно Мярка 1) Машина за производство на малки етикети на ролки за автоматизирани системи за етикетиране; Мярка 2) Широкоформатна машина за производство на опаковки на ролки; Мярка 3) Машина за довършителни процеси и форматиране на ролки за опаковки и етикети и Мярка 4) Машина за сгъване и лепене на опаковки., от Енергийния одит;
2.Консултантски услуги за въвеждане и сертифициране на стандарт БДС EN ISO 50001;
3.Визуализация и публичност на проекта;
4.Извършване на енергийно обследване и изготвяне на енергиен одит.
Целта на предвидените инвестиции е от една страна е новата строителна механизация и оборудване да дадат възможност на дружеството да разшири дейността си, а от друга страна да постигне висок стандарт на енергийна ефективност. Енергийният одит на проекта доказва, че средният процент енергийно спестяване от предвидените за въвеждане по проекта машини и оборудване е 92,10 %. Вследствие изпълнението на проекта на „Поликарт“ ООД се предвижда по-висока рентабилност на дейността, енергийна ефективност на бизнеса и ще допринесе за високата конкурентоспособност на компанията.</t>
  </si>
  <si>
    <t>Основните потребности на фирма "Логел" ООД, свързани с повишаване на енергийната ефективност в предприятието са:
- Нуждата от доставка на нови производствени машини;
- Необходимостта от подобряване на енергийните характеристики на трите производствени сгради на предприятието;
- Установяването на контрол и наблюдение върху енергопотреблението в "Логел" ООД;
- Намаляване на загубите на топлинна енергия през зимните месеци от годината.
Основната задача на настоящото проектно предложение е да удовлетвори именно тези потребности на предприятието-кандидат. В процеса на подготовка на проекта беше извършен Енергиен одит на предприятието, съгласно изискванията на настоящата процедура за кандидатстване, които потвърди горепосочените нужди на кандидата и определи за изпълнение следните енергоспестяващи мерки:
Мярка 1 – Доставка и въвеждане в експлоатация на Хидравлична абкант преса с CNС управление;
Мярка 2 – Доставка и въвеждане в експлоатация на Хидравлична гилотина;
Мярка 3 – Извършване на СМР по сграден фонд;
Мярка 4 – Изграждане на автоматизирана система за мониторинг на енергопотреблението (АСМЕ);
Мярка 5 – Изграждане на система за рекуперация на отпадна топлина от вентилационна инсталация.
Чрез изпълнението на настоящия проект, „Логел” ООД ще закупи и въведе в експлоатация съвременно оборудване от висок клас, което се характеризира със значително по-ниско енергийно потребление за единица продукция и по-голяма производителност в сравнение със съществуващото в момента такова. Освен това, топлинните загуби в трите производствени халета на предприятието ще бъдат значително намалени. По този начин реализацията на проекта пряко ще допринесе за постигане на висока енергийна ефективност от дружеството, за високата конкурентоспособност на компанията и нейното устойчиво възходящо развитие. Проектът ще доведе до значително понижение на енергопотреблението и намаляване на оперативните експлоатационни разходи на производствената база.</t>
  </si>
  <si>
    <t>Дейностите по настоящия проект са насочени към реализирането на инвестиции за повишаване на енергийната ефективност на производствения процес на „ЕКО ОН” ЕООД чрез изпълнението на комплекс от енергоспестяващи мерки, изведени в резултат на извършеното обследване за енергийна ефективност на производствената база на компанията, находяща се в с. Велковци, общ. Габрово. Основната дейност на дружеството включва производството на метални конструкции и оборудване за животновъдни ферми, като за осигуряване на производствения процес общото годишно потребление на енергия (за базовата 2015 г.) възлиза на 67 042 kWh. С оглед намаляване на енергийната интензивност на дейността, снижаване на производствените разходи и увеличаване на икономическата ефективност на дейността, в рамките на настоящия проект предвиждаме изпълнението на следните 6 основни мерки, изведени в резултат на препоръките от извършеното обследване за енергийна ефективност:
- Мярка 1: Закупуване на автоматична портална машина за разкрояване на метални листа;
- Мярка 2: Закупуване на винтов компресор с честотно управление и вграден хладилен изсушител;
- Мярка 3: Закупуване на газов мотокар;
- Мярка 4: Подобряване на енергийните характеристики на сградния фонд, в т.ч.: Мярка 4.1 - Подмяна на дограма; Мярка 4.2 - Топлоизолиране на външни стени и Мярка 4.3 - Подобряване на ефективността на съществуващата осветителна система;
- Мярка 5: Оползотворяване на остатъчната топлинна енергия (чрез монтиране на рекуператор), и
- Мярка 6: Въвеждане на автоматизирана система за мониторинг на енергопотреблението. 
Посочените мерки ще бъдат реализирани като конкретни дейности в рамките на проекта, като в резултат от тяхното изпълнение се планира да бъде постигнато годишно спестяване на енергия в размер на 489 941 kWh/год., фактор на енергийни спестявания (ESR) – 62,76%. и съответно намаляване на емисиите CO2 с 371.639 т/год.</t>
  </si>
  <si>
    <t>Основната дейност на УДЛЕНД МЕБЕЛ ЕООД е производство на мебели за дома, офиса и банята.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3. Оползотворяване на остатъчна топлинна енергия чрез въздуховод
4. Консултантски услуги за въвеждане и сертифициране на система за енергиен мениджмънт съгласно изискванията на стандарт ISO 50001
Дейността по избор на изпълнител за изготвяне на енергиен одит е изпълнена преди подаване на проектното предложение и е за сметка на кандидата.
Чрез реализирането на гореописаните дейности, включващи мерки за енергийна ефективност, включени в одобрен от АУЕР енергиен доклад (Становище № BG16RFOP-256/19.08.2016), ще бъдат постигнати следните основни резултати:
1. доставено, монтирано и въведено в експлоатация производствено оборудване - Автоматична осцилираща спрей машина – 1бр; CNC обработващ център – 1бр.; Циркуляр – 1бр. 
2. доставена, монтирана и въведена в експлоатация система за мониторинг на енергопотреблението
3. оползотворена остатъчна топлинна енергия
4. получен сертификат съгласно стандарт ISO 50001 
5. изпълнени дейности за опазване на околната среда
6. годишни спестявания на енергия – 24 935 kWh/год
7. спестени емисии CO2 – 20.422 т/год
8. поставена визуалзиация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ще се рециклира бракувана продукция и ще се подобри енергийната ефективност на фирмата.</t>
  </si>
  <si>
    <t>Настоящото проектно предложение е разработено, за да удовлетвори потребността от подобряване на енергийната ефективност в "Тех-ма" ООД - малко по категория предприятие, базирано в гр. Брезник, специализирано в производството на трикотажни изделия.
Основните дейности на проекта са следните:
1. Извършване на СМР на производствената сграда на предприятието.
2. Придобиване на ново технологично оборудване за цех за производство на десенирани платове.
3. Придобиване на ново оборудване за производство на сгъстен въздух.
4. Придобиване на ново технологично оборудване за цех за трикотажни облекла.
5. Придобиване на 2 бр. рекуператори въздух/въздух.
6. Придобиване на система за автоматизиран енергиен мониторинг.
7 . Консултантски услуги за въвеждане на ISO 50001:2011.
8. Извършване на енергиен одит.
9. Публичност и визуализация.
С изпълнението на проекта предприятието ще изпълни необходимите енергоспестяващи мерки съгласно извършения енергиен одит, благодарение на които ще се подобрят производствената и работна среда и ще се създадат условия за постигане на устойчив растеж и подобряване на конкурентоспособността на дружеството. 
Очакваните резултати от успешната реализация на настоящия проект произтичат от заложените в него основна цел и подцели, както и от успешната реализация на комплекса от дейности, което да доведе до устойчиво развитие на производството на трикотажни изделия и повишена конкурентоспособност на предприятието на базата на постигнато значителното количествено намаляване на енергийната консумация и емисиите парникови газове. Въвеждането в рамките на проекта на Система за енергиен мениджмънт съгласно ISO 50001:2011 ще допринесе за постигането на ефикасен контрол на потреблението на енергийните ресурсите и до максимизиране в дългосрочен план на ползите от изпълнението на енергоспестяващите мерки. Изпълнението на проекта ще допринесе и за повишаване на екологичното съзнание на служителите и за утвърждаването на зелени практики в предприятието.</t>
  </si>
  <si>
    <t>ЕТ "Николай Янакиев-Лорекс" произвeжда ПВЦ и алуминиеви врати и прозорци. Фирмата разполага със собствена производствена база в гр. Шумен. Основните производствени процеси са:обработка на ПВЦ и алуминиеви профили-рязане, фрезоване, разпробиване и сглобяване. Персонала на фирмата се състои от 7 работника. Цялата продукция се реализира на вътрешния /външния пазар. В дружеството е въведена система за управление на качеството, съгласно ISO 9001:2008 и система за управление на околната среда ISO 14001:2004 + AC: 2009.
В рамките на проекта се предвижда обновяване и усъвършенстване на производственото оборудване с цел повишаване на енергийната ефективност и конкурентоспособността на предприятието за постигане на по-ниски производствени разходи и намаляване на вредните емисии на СО2 в атмосферата. Предвижда се да бъдат извършени инвестиции за
закупуване на Обработващ център за алуминий и Обработваща машина за композитни панели. По проекта ще се финансират и мерките: оползотворяване на остатъчната топлинна енергия и автоматизирана СМЕ.
Ще бъде извършена инвенстиция за внедряване и сертифициране на ISO 50001 с цел подобрява енергийната резултатност за постигане на бърз ефект, чрез най- добро използване на собствените енергийни източници и свързани с енергията активи, при едновременно намаляване на разходите за енергия и консумацията на енергия.
Предвидените за реализация дейности в проектното предложение са:
Дейност 1. Придобиване на ново енергоспестяващо оборудване:
1.1.Закупуване на Обработващ център за алуминий;
1.2.Закупуване на Обработваща машина за композитни панели;
Дейност 2. Въвеждане и сертифициране на Система за енергийно управление ISO 5000;
Дейност 3. Въвеждане на оползотворяване на остатъчната топлинна енергия;
Дейност 4. Внедряване на автоматизирана система за мониторинг на енергопотреблението (СМЕ);
Дейност 5. Извършване на обследване за енергийна ефективност по образец;
Дейност 6. Визуализация и публичност;</t>
  </si>
  <si>
    <t>Настоящoто проектно предложение е насочено към повишаване на енергийната ефективност на БУЛХИМ ЕАД, чрез реализирането на енергоефективни мерки, с цел постигане на устойчив растеж и повишаване конкурентоспособността на дружеството. 
Към настоящия момент съществуващото производство на БУЛХИМ ЕАД е изправено пред остра нужда от инвестиции в ново оборудване, което да бъде по-ресусно ефективно и по-екологосъобразно, с цел намаляване на производствените разходи, и повишаване устойчивата конкурентоспособност на компанията. За тази цел фирмата е извършила енергиен одит и съгласно заложените в него мерки предвижда изпълението на дейности по реализирането на закупуване и въвеждане в експлоатация на нова електрическа пещ за термообработка на метали както и въвеждането на автоматизирана система за мониторинг на енергопотреблението. В рамките на проекта ще бъдат осъществени и kонсултантски услуги за въвеждане и сертифициране на системи за енергиен мениджмънт - ISO 50001, с което ще бъде постигнат цялостен мениджмънт на енергията и като задължителен резултат от изпълнението на услугите ще бъде придобит сертификат за системата за енергиен мениджмънт.Дейностите ще бъдат извършени при стриктно спазване на изискванията за визуализация, изцяло за сметка на бенефициента. Основната цел, която компанията се стреми да постигне в рамките на проекта е цялостно повишаване енергийната ефективност и на устойчивата конкурентоспособност чрез постигане на по-ниски производствени разходи посредством въвеждането на енергоефективните мерки за въвеждане на ново, по-ниско интензивно оборудване и автоматизирана система за мониторинг на енергопотреблението:
Реализирането на дейностите в проектното предложение ще спомогне пряко за постигането на следните конкретни резултати:
-Подобрена енергийна ефективност на БУЛХИМ ЕАД;
-Повишен производствен капацитет на фирмата, чрез въвеждането на ново енергоефективно оборудване; 
-Постигнат устойчив растеж и конкурентоспособност на дружеството;</t>
  </si>
  <si>
    <t>«ЖИКОВ» ЕООД е създадена през 1994 година и дейността й включва извършването на високоспециализирани дейности с автокранове. Механизацията ни е с различна товароподемност и се отличава с висока производителност и надеждност. Нашата техника, както и квалифицираните ни оператори са сертифицирани с всички необходими документи и разрешителни. 
Доказаният във времето професионализъм ни е извоювал позицията на водеща компания в страната, респектираща с компетентност и безупречен имидж.
Дейностите по проекта включват:
1.Дейности по Елемент А „Инвестиции" за придобиване на машини, съоръжения и оборудване, представляващи дълготрайни материални активи, необходими за изпълнението на мерките, включени в обследването за енергийна ефективност,и свързани с разширяване на капацитета на съществуващ стопански обект.
2.Дейности по Елемент Б „Услуги“, свързани с и необходими за изпълнението на проекта, включващи:
•Извършване на енергиен одит по образец ("обследване за енергийна ефективност") от лице, вписано в публичния регистър по чл. 60, ал. 1 от Закона за енергийната ефективност.
•Дейности за въвеждане и сертифициране на система за енергиен мениджмънт съгласно стандарт БДС EN ISO 50001/EN ISO 50001.
•Дейности и мерки за Публичност и визуализация.
Очакваните резултати са: 
•повишена конкурентоспособност на предприятието чрез подобряване на енергийната ефективност и капацитет, което, от своя страна, да доведе до по-устойчив растеж и до понижаване на енергийната му интензивност.
•реализирани инвестиции за повишаване на енергийната ефективност, което ще доведе до намаляване на разходите за единица продукция, ще допринесе за въвеждане и развитие на екологосъобразни високоспециализирани дейности и повишаване на устойчивата конкурентоспособност на фирмата.
•ресурсно ефективни и екологосъобразни високоспециализирани дейности, рефлектиращи върху повишаването на енергийната ефективност и конкурентоспособността на фирмата.</t>
  </si>
  <si>
    <t>Настоящото проектно предложение е изготвено, за да подобри енергийната ефективност на предприятието за производство на метални изделия "Косев" ЕООД, гр Русе. За определяне на конкретните мерки, които трябва да бъдат предприети, е извършен Енергиен одит по образец от правоспособен енергиен одитор, вписан в публичния регистър по чл. 60, ал. 1 от от Закона за енергийната ефективност. Въз основа на препоръките и изчисленията от това обследване за енергийна ефективност, в проекта са заложени две мерки:
Мярка 1: Подмяна на комплект старо металообработващо оборудване с нов вертикален обработващ център;
Мярка 2: Подмяна на стар дизелов мотокар с нов газокар.
Основните дейности са свързани с доставка и внедряване в производство на енергийно ефективни вертикален обработващ център и газокар. Освен, че са енергоспестяващи, тези два актива са и по-производителни в сравнение с настоящите, съответно ще допринесат и за разширяване на капацитета на съществуващия стопански обект. Включена е и дейност по внедряване на система за енергийно управление ISO 50 001, която ще помогне на дружеството за по-добро енергийно използване на съществуващи активи.
В проектното предложение е аргументирано устойчивото развитие на "Косев" ЕООД, вследствие на подобрената ресурсна ефективност и недопускането на дискриминация. Обоснован е приносът му за опазване на околната среда. С реализиране на настоящия проект "Косев" ЕООД ще оптимизира предприятието енергийно, производствено и технологично, което неминуемо ще резултира върху подобряването на цялостната му конкурентоспособност, ефективност, позволявайки му да разгърне изцяло своя потенциал.</t>
  </si>
  <si>
    <t>Целта на настоящото проектно предложение е да повиши енергийната ефективност и разшири производствения капацитет на „Симонас Кардс“ ЕООД чрез закупуване на нова цифрова печатарска машина с офсетна технология на печат и въвеждане и сертифициране на система за енергиен мениджмънт по стандарт ISO 50001. Описаните инвестиции и услуги ще доведат както до подобряване на енергийната ефективност и разширяване на капацитета на предприятието, така и до подобряване на ресурсната ефективност и намаляване на отделяните при производството емисии въглероден диоксид. Новата машина, която ще замени съществуващата офсетна печатарска машина, може да използва рециклирани суровини (PVC листа), което ще допринесе за опазването на околната среда. Планираните енергийни спестявания за предприятието в резултат от изпълнението на проекта (ПЕС) възлизат на 20,15%, факторът на енергийни спестявания (ESR) – на 77,54%, а спестените емисии въглероден диоксид - 87,07 т./год.
В допълнение, закупуването на новата машина значително ще усъвършенства и ускори операциите по печат, а персонализацията на картите като отделен етап ще отпадне, тъй като ще се извършва паралелно с печата. Това не само ще спести работно време, а и значително ще подобри качеството на продукцията. Новата машина с офсетна технология на печат отпечатва и четирите цвята с един удар вместо с четири, като с тази технология се преодолява основния проблем при печат върху PVC листа - разтягане на листа и технологична невъзможност за съвпадане на пасерите, и елиминира високия процент макулатури и мастило, необходими за настройката на съществуващата машина. Всичко това, заедно с по-качествената професионална изработка на картите и възможността за въвеждане на по-атрактивна ценова политика от страна на „Симонас Кардс“ ЕООД поради намалените производствени разходи, ще доведе до повишаване на енергийната ефективност и разширяване на производствения капацитет на "Симонас Кардс" ЕООД. Проектът ще позволи и използването на рециклирани суровини.</t>
  </si>
  <si>
    <t>Основен дял от дейността на фирма „РОДИЗ” ЕООД е производството на ламаринени изделия, метални конструкции и части от тях по задание на клиента. Главна цел, заложена в цялостната стратегията за развитие на дружеството, е повишаване на устойчивата конкурентоспособност на предприятието, чрез непрекъснато подобряване на качеството на изделията, намаляване на себестойността на произвежданата продукция и увеличаване на производственият капацитет. С реализацията на дейностите, по настоящия проект, в предприятието ще се приложат мерки за енергийна и ресурсна ефективност основани на препоръки от енергиен доклад - инвестиции в нови ДМА, в посока разширяване на капацитета на съществуващият стопански обект, които ще доведат до намаляване на разходите за производство на единица продукция, подобряване на прецизността при изработката на детайлите и увеличаване на обема продукция. В допълнение, за подобряване на контрола над разходите, с цел увеличаване на печалбата при запазване на енергийно и екологичното равновесие и установяване на баланс между икономическо, социално и технологично развитие на предприятието, ще се въведе и сертифицира система за енергиен мениджмънт по БДС EN ISO 50001. Като резултат, от изпълнението на така заложените дейности, ще се намалят потреблението на електроенергия и вредните емисии на СО2 в процеса на производство, както и ще се удовлетвори потребността на „РОДИЗ” ЕООД от повишаване на конкурентоспособността в унисон с дългосрочното и устойчиво развитие на компанията. В подкрепа на по-устойчив растеж и понижаване на енергийната интензивност на икономиката като цяло, са предвидени и дейности по информираност и публичност, чрез които да могат се да мултиплицират дейности от проекта и сред други предприятия.</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</si>
  <si>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фракции, включваща следните активи: Мобилно двудеково сито, Верижен багер – 3 броя и Автоматизирана система за мониторинг на енергопотреблението в производствен обект на предприятието, като част от технологичния процес.
С проекта ще се внедри и сертифицира ISO 50001:2011 Система за енергийно управление.
Очакваните резултати включват подобряване на пазарното присъствие,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“ИСА ТСИ”ЕООД.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</si>
  <si>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Проектът включва извършването на първоначална инвестиция за повишаване на енергийната ефективност и разширяване на капацитета на съществуващ стопански обект– производствената база на фирма „ПАК ДИЗАЙН” ООД в гр. Хасково. Компанията е специализирана в производството на рекламно-информационни елементи - обемни надписи, фасадни реклами, табели, LED дисплей, тотеми, билбордове, интериорни и екстериорни декорации и др. За осигуряване на производствения процес по данни за 2015 г., използваната ел. енергия за захранване на производствените машини, както и за отопление и вентилация е била в размер на 319 340 kWh /год. Съответно коригираното годишно потребление за посочената година е 436 045,8 kWh /год. Предвид необходимостта от намаляване на консумацията на енергия за осигуряване на производствения процес, с изпълнението на проекта се предвижда да бъдат извършени инвестиции за изпълнението на 5 енергоспестяващи мерки, изведени в резултат на извършеното обследване за енергийна ефективност на предприятието: 
- Мярка 1: Подмяна на стара Фреза HRM610 с нова 5 осна CNC фрезова машина;
- Мярка 2: Подмяна на стара вакуум машина с нова автоматизирана вакуум машина;
-Мярка 3: Подмяна на стара машина за нагряване на пластмаси, с нова с по-висока производителност машина за нагряване на пластмаси с дебелина на материала от 2 до 5 мм и мощност 4 kW;
- Мярка 4: Подмяна на стара машина за нагряване на пластмаси, с нова машина за нагряване на пластмаси с дебелина на материала от 1 до 20 мм и мощност 3 kW;
- Мярка 5: Подмяна на стара полираща машина, с нова машина за полиране на детайли и изделия.
В резултат на изпълнението на посочените мерки се очаква да бъдат постигнати енергийни спестявания от 109 968,32 kWh/год. и фактор на енергийни спестявания - 79,75 %. Всички мерки включват извършването на първоначална инвестиция в активи, които пряко ще осигурят увеличаване на капацитета за производство на предлаганите от дружеството рекламни съоръжения и вакуум-формовани изделия.</t>
  </si>
  <si>
    <t>Печатница Дъга ООД, гр. Ловеч е създадена през 1997 г. Основната й дейност е в областта на полиграфията - производство на печатни материали, сред които етикети за вино-производството, хранително-вкусовата, химическата, козметичната и фармацевтичната индустрии. Реализацията на настоящия проект ще допринесе за постигане на две основни цели на печатницата, заложени в стратегията й за развитие и съвпадащи с целите на настоящата процедура - разширяване на производствения капацитет и подобряване на енергийната ефективност на предприятието, което ще доведе до повишаване на неговата конкурентоспособност. Това компанията възнамерява да постигне посредством изпълнението на три взаимосвързани дейности, а именно извършване на енергиен одит на предприятието, внедряване на енергоефективна машина за ролен дигитален печат, както и въвеждане на система за енергиен мениджмънт в печатницата и сертифициране съгласно изискванията на ISO 50001:2011. Печатница Дъга ООД е едно от най-иновативните предприятия в бранша, което се развива изключително бързо през последните години, благодарение на последователните инвестиции в най-съвременно оборудване от страна на ръководството. Единственото ограничение пред развитието на предприятието към настоящия момент остава невъзможността да се изпълнят всички постъпващи заявки за отпечатване на кратки тиражи самозалепни ролни етикети, поради недостатъчния капацитет за това. В комбинация с внедряването и сертификацията на ISO 50001:2011, успешното изпълнение на настоящия проект ще даде възможност на компанията да реализира всички постъпили поръчки и то много по-ресурсоефективно. Предвиденото по проекта оборудване ще разшири капацитета на съществуващия стопански обект, като повиши количеството на произвежданите етикети за единица време и подобри тяхното качество. Това ще доведе до повишаване на конкурентоспособността на Печатница Дъга ООД на българския и международния пазар на самозалепни ролни етикети.</t>
  </si>
  <si>
    <t>Основната дейност на КИМ ПЛАСТ ООД е производството на опаковки от пластмаса, сектор характеризиращ се с висока енергийна интензивност. Oсновните произвеждани продукти са капачки за бутилиране на 19л галони, капачки (разкъсващи се) за 19л. галони, втулки за касови ролки и корпус.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3. Финансов одит на проекта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BG16RFOP-424/ 25.08.2016г.), ще бъдат постигнати следните основни резултати:
1. доставено, монтирано и въведено в експлоатация производствено оборудване - Шприц машина тип 1 - 1бр.; Шприц машина тип 2 - 1бр.; Двушпинделен CNC Струг - 1бр.; CNC Струг швейцарски тип - 1бр.; CNC Вертикален машинен център - 1 бр.
2. получен сертификат съгласно стандарт БДС EN ISO 50001 
3. финансов одит на проекта
4. изпълнени дейности за опазване на околната среда
5. годишни спестявания на енергия – 507 599 kWh/год
6. спестени емисии CO2 – 415,72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</si>
  <si>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С реализирането на съвкупност от мерки за повишаване на енергийната ефективност на "З М ГРУП 3" АД, ще се постигнат значителни енергийни спестявания, както и ползи за опазване на околната среда . Със закупуването на нови машини ще се постигне по-висока производителност и по-ниска енергоемкост на единица обработена продукция.
Съгласно проведеното енергийно обследване са предвидени следните мерки:
Мярка 1 - Подмяна на три броя стари верижни багера с три броя нови верижни багера с по-висока производителност и по-ниско енергопотребление
Мярка 2 - Подмяна на стар колесен багер с нов колесен багер с по-висока производителност и по-ниско енергопотребление 
Мярка 3 - Подмяна на стар челен товарач с нов челен товарач с по-висока производителност и по-ниско енергопотребление 
Мярка 4 - Подмяна на стар мини челен товарач с нов мини челен товарач с по-висока производителност и по-ниско енергопотребление 
Мярка 5 - Подмяна на стар телескопичен товарач с нов телескопичен товарач с по-висока производителност и по-ниско енергопотребление
Тези мерки са необходими не само защото водят до значително по-висока производителност на "З М ГРУП 3" АД, но и защото производството ще е значително по-енергийно ефективно и ще доведе до съществено намаляване на вредните емисии.</t>
  </si>
  <si>
    <t>„Ти Ес Би Груп“ EООД е предприятие, което осъществява своята дейност в сектор С22, който е сред секторите с висока
енергийна интензивност. За да подобри конкурентоспособността си, предприятието предвижда да изпълни по настоящия проект енергоспестяваща мярка, която да допринесе за понижаване консумацията на енергия при производството. Конкретно, дейностите ще бъдат насочени към постигане на енергийно спестяване, чрез обновление на производствени мощности с по-енергоефективни и усъвършенстване на технологиите за производствен процес "Производството на PVC дограма".
По настоящия проект се предвиждат следните дейности:
1. Придобиване на ново производствено оборудване, съгласно Мярка 1 от енергийния одит - високотехнологична производствена линия за PVC дограма
2. Консултантски услуги за въвеждане и сертифициране на стандарт БДС EN ISO 50001 (Energy Management Systems)/EN ISO 50001
3. Визуализация и публичност на проекта
4. Одит на проекта
5. Извършване на енергийно обследване и изготвяне на енергиен одит
Целта на предвидените инвестиции е от една страна, новата високотехнологична производствена линия за PVC дограма ще даде възможност на дружеството да разгърне дейността си в пълния обхват, а от друга страна, и да постигне висок стандарт на енергийна ефективност. Енергийният одит на проекта доказва, че средният процент енергийно спестяване от предвидената за въвеждане по проекта мярка, който би могъл да бъде постигнат в обичайната стопанска практика, е 75,32%
Вследствие изпълнението на цялостното инвестиционно намерение на „Ти Ес Би Груп“ EООД се предвижда намаляване на текущите експлоатационни разходи и оптимизиране на дейността на предприятието. Това ще доведе до по-висока рентабилност на дейността поради намалението на разходите и съответно до реализиране на по-голяма печалба. По този начин проектът пряко допринася за високата конкурентоспособност на компанията, енергийната ефективност на нейния бизнес и нейното възходящо бизнес развитие.</t>
  </si>
  <si>
    <t>“Леомет” ЕООД е създадена през 2004 г. в с. Поповци, община Габрово, област Габрово. Основният предмет на дейност е с КИД 24.51 „Леене на чугун”.Фирмата има нает леярски производствен цех, оборудван с машини и поточни линии. Предизвикателствата пред дружеството за бъдещо развитие и осигуряване на устойчивост са свързани с повишаване на енергийната ефективност и производствения капацитет,засилване на експортния потенциал,повишаване на качеството на продукцията и оптимизиране на производствения цикъл.
Основни проблеми са:амортизирани машини;ниска ефективност на производството и висока енергоемкост на основните операции;липса на съвременни технологии,които да отговарят на повишаващите се стандарти и които да са напълно автоматизирани с цел елиминиране на ръчния труд. Това рефлектира негативно върху имиджа на компанията, пречи за реализиране на стратегическите планове за разширяване на производството.Настоящият проект, който предвижда повишаване на енергийната ефиективност и конкурентоспособност на предприятието чрез придобиване на ново оборудване, въвеждане и сертифициране по стандарт за енергийно управление,извършване на енергийно обследване, ще доведе до преодоляване на съществувуващите пречки пред фирмата,намаляване на вредните емисии CO2 в атмосферата и до разширяване на производствения капацитет.
Предвидените за реализация дейности в проектното предложение са:
1. Придобиване на ново производствено оборудване (дейността ще бъде извършена чрез закупуването на Индукционна топилна установка – 1 бр.; Охлаждаща система – 1 бр.; Колерганг – 1 бр.; Дробометна камера с три турбини – 1 бр. и Мини товарач – 1 бр.)
2. Консултантски услуги за въвеждане на ISO 50 001 в „Леомет” ЕООД (като част от дейността ще бъдат извършени следните услуги - въвеждане и сертифициране на Система за управление на енергията, съгласно международен стандарт ISO 50 001)
3. Извършване на енергиен одит по образец
4.Публичност и визуализация.</t>
  </si>
  <si>
    <t>"КАРИНА-4" ООД е дружество, специализирано в производството на опаковки от пластмаса.
Настоящият проект е насочен към и има за основна цел постигането на устойчив растеж и конкурентоспособност на дружеството посредством изпълнението на мерки за енергийна ефективност-в унисон с целта на процедура BG16RFOP002-3.001 „Енергийна ефективност за малките и средни предприятия”. Проектът е основан на препоръките от извършен енергиен одит по образец,включващ предвидени за изпълнение мерки с потвърден ефект енергийни спестявания от минимум 5% и ще се реализира посредством изпълнението на комплекс от взаимосвързани и надграждащи се допустими по Елемент А "Инвестиции" и Б "Услуги" на процедурата дейности, а именно: 
Дейности по Елемент А "Инвестиции":
- Доставка и въвеждане в експлоатация на Шприц -1 брой (в изпълнение на Мярка 1 от енергийния одит);
- Доставка, монтаж и въвеждане в експлоатация на Мелница - 1 брой (в изпълнение на Мярка 2 от енергийния одит);
- Доставка, монтаж и въвеждане в експлоатация на Дигитална печатаща машина - 1 брой (в изпълнение на Мярка 3)
Дейности по Елемент Б "Услуги":
- Консултантски услуги за въвеждане и сертифициране на система за енергиен мениджмънт в "КАРИНА-4" ООД, вкл. съгласно изискванията на стандарт БДС EN ISO 50001/EN ISO 50001;
- Извършване на енергиен одит по образец ("обследване за енергийна ефективност");
- Публичност и визуализация.
Настоящият проект има за свой основен предмет осъществяването на първоначални инвестиции в ДМА - 1 брой Шприц, 1 бр. Мелница и 1 бр. Дигитална печатаща машина, свързани с разширяване на капацитета на съществуващ стопански обект.Проектът попада и в приоритетите на процедурата, т.к. се изпълнява в сектор, който се характеризира с висока енергийна интензивност-сектор С 22.Производство на изделия от каучук и пластмаси, както също така включва дейности за рециклиране на бракувана продукция и използването на рециклирани суровини.</t>
  </si>
  <si>
    <t>Целта на проектното предложение е чрез използване на фокусираната подкрепа българското МСП Инертстрой Калето АД да изпълни мерки за енергийна ефективност с цел постигане на устойчив растеж и конкурентоспособност. Настоящият проект цели да постигне принос към постигане на общата цел на процедурата. 
Предвидени за изпълнение са следните Дейности : Д2-11: Придобиване на оборудване за производство
Д12: Ползване на услуги за въвеждане и сертифициране на системи за енергиен мениджмънт в предприятието съобразно стандарта ISO 50001, 
Д13: Публичност и визуализация.
Д14: Извършване на финансов одит.
Към момента на кандидатстване е извършена Дейността 1 Ползване на конс.услуга за извършване на енергиен одит и изготвянето на енергиен доклад по образец. 
Общата стойност на проекта е 2 497 584.25 лева. Място на изпълнение е България, Северозападен регион, обл.Враца, община Мездра, с.Брусен. 
Очакваните резултати от Проекта се изразяват в повишаване конкурентоспособността на Дружеството чрез подобряване на неговата енергийна ефективност и разширяване на капацитет, което да доведе до по-устойчив растеж и до понижаване на енергийната интензивност както на ниво Дружество, така и като цяло за българската икономиката. Проектът се изпълнява в сектор, които се характеризират с висока енергийна интензивност - 23,63 производство на готови бетонови смеси.
Специфични допълнителни ползи, които проектът ще постигне са : 
• засилване на пазарните позиции на местния пазар. 
• увеличение на приходите от продажби, предвид повишаване на капацитета на производство. 
• намаляване на себестойността и производствените разходи за единица продукция, а не като цяло.
• опазване на околната среда. 
• изпълнение на хоризонталните политики на ЕС - равнопоставеност и недопускане на дискриминация и устойчиво развитие.</t>
  </si>
  <si>
    <t>Основната цел на проекта е повишаване конкурентоспособността на "Елинда-А" ООД и постигане на устойчив растеж чрез подобряване на енергийната ефективност и капацитет на предприятието.
Чрез проекта ще се изпълнят 11 енергоспестяващи мерки, препоръчани в извършен енергиен одит, като се въведат в експлоатация
7 бр. нови високопроизводителни и енергoефективни шивашки машини, които ще подменят физически и морално остарели машини, с което ще се постигне обновление и усъвършенстване на технологиите за енергийно ефективно и ефикасно производство и ще се подобри ресурсната ефективност. Чрез закупуването на нов резервоар за събиране на кондензат ще се оползотворява остатъчната (отпадъчната) топлинна енергия от производствения процес, а с реализирането на дейностите по подмяна на старите осветление, дървена и метална дограма, индустриални врати с ново LED осветление, PVC дограма, индустриални секционни врати и топлинно изолиране на покрива, ще се повиши енергийната ефективност на производствената сграда. 
В проектното предложение са предвидени и дейности за въвеждане в предприятието на система за енергиен мениджмънт, на автоматизирана система за мониторинг на енергопотреблението и сертифициране съгласно изискванията стандарт ISO 50001, както и публичност и визуализация на проекта.
Доставчиците на предвидените за закупуване ДМА и ДНА, както и изпълнителите на заложените СМР и консултантски услуги ще бъдат определени след провеждане на процедури за избор на изпълнители съгласно актуалните изисквания, регламентирани в ЗУСЕСИФ и ПМС № 160/01.07.2016. 
Като резултат от изпълнението на проекта се очаква подобряване на енергийната и ресурсната ефективност в предприятието, оптимизиране на енергопотреблението, реализиране на 284 433,43 kWh/год. енергийни спестявания и спестяване на 81,73 t/год. емисии СО2.
Проектът ще доведе до комплексен положителен ефект върху цялостната дейност, повишаване на конкурентоспособността и постигане на устойчив растеж на предприятието.</t>
  </si>
  <si>
    <t>Основната дейност на МИС ВАНИНИ ЕООД е производство на дамски облекла.
Основнaта потребност на фирмата е свързана с подобряване на енергийната ефективност за постигане на устойчив растеж и конкурентоспособност.Удовлетворяването на тази потребност е основната цел на проекта,която ще бъде изпълнена чрез следните дейности: 
1.Придобиване на ново производствено оборудване
2.Извършване на СМР на производствена сграда 
3.Система за охлаждане
4.Оползотворяване на остатъчна топлинна енергия чрез въздуховод
5.Изграждане на покривна фотоволтаична електроцентрала
6.Придобиване на система за мониторинг на енергопотреблението
7.Консултантски услуги за въвеждане и сертифициране на система за енергиен мениджмънт съгласно изискванията на стандарт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доклад(Становище №BG16RFOP-771/30.09.2016), ще бъдат постигнати следните основни резултати:
1.доставено, монтирано и въведено в експлоатация производствено оборудване - Робот за автоматично кроене-1бр
2.извършени дейности за СМР 
3.подобрено КПД на охлаждане, чрез доставена и монтирана система за охлаждане-1бр 
4.оползотворена остатъчна топлинна енергия
5.изградена покривна фотоволтаична електроцентрала
6.доставена, монтирана и въведена в експлоатация система за мониторинг на енергопотреблението
7.получен сертификат съгласно стандарт ISO 50001 
8.изпълнени дейности за опазване на околната среда
9.спестявания на енергия–110 836 kWh/год
10.спестени емисии CO2–51.49т/год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</si>
  <si>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„ВИАС“ ЕООД е създадено през 1994 г. в гр. Шумен. Дружеството е с основен код на дейност по КИД-2008: 22.21 – Производство на листове, плочи, тръби и профили от пластмаси. Основна дейност на фирмата е екструзия на профилни системи от поливинил хлорид за врати и прозорци. Основна продукция на компанията е профилът VIVA PLAST, за производството на който се използват висококачествени материали без съдържание на олово, които гарантират екологично и биологично безвреден профил, отговарящ на нормите за чиста околна среда.
С цел подобряване и разширяване на производствения капацитет, намаляване на себестойността на продукцията чрез увеличение на производителността и намаляване на специфичното потребление на електроенергия, с настоящия проект фирмата планира: 
1. Доставка на нови високопроизводителни и енергийно ефективни машини за производство на PVC профили: миксер за подготовката на материала за производство на профили и дробилка за мелене на бракувани PVC профили с цел рециклиране и влагането им отново в производството. 
2. Закупуване на нов камион за транспортиране на готовата продукция. 
3. Инвестиции за намаляване на разходите на електроенергия, включващи закупуване на автоматизирана система за мониторинг на енергопотреблението и доставка на система за оползотворяване на отпадна топлинна енергия от вентилиран въздух чрез рекуператор.
4. Консултантски услуги за въвеждане и сертифициране на ISO 50001, енергиен одит и визуализация.
Чрез планираните инвестиции по проекта, основната цел на „ВИАС“ ЕООД е подобряването на енергийната ефективност. С намаляване на специфичния разход на енергия, продуктите, произведени от фирмата, ще станат по-конкурентни на пазарите, което ще доведе до по-добри финансови резултати.</t>
  </si>
  <si>
    <t>Основната дейност на ДОЕВ ЕООД е производство на пластмасови детайли (сектор, характеризиращ се с висока енергийна интензивност).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BG16RFOP-522/ 26.08.2016), ще бъдат постигнати следните основни резултати:
1. доставено, монтирано и въведено в експлоатация производствено оборудване - Щприц машина тип 1 - 2бр.; Щприц машина тип 2 - 2бр.; Щприц машина тип 3 - 2бр.
2. получен сертификат съгласно стандарт БДС EN ISO 50001 
3. изпълнени дейности за опазване на околната среда
4. годишни спестявания на енергия – 515 301 kWh/год
5. спестени емисии CO2 – 422.031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</si>
  <si>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Дейностите по проекта са насочени към повишаване на енергийната ефективност на производството на фракции от инертни материали в предприятието, с което ще се реализират заложените цели в стратегията на предприятието за намаляване на производствените разходи, повишаване на екологосъобразността му и увеличаване на конкурентоспособността. С инвестициите ще се разшири производствения капацитет на съществуващ стопански обект за производство на фракции от инертни материали. 
Предвижда се доставка и въвеждане в експлоатация на технологична линия за производство на фракции, включваща следните активи: Трошачно-пресевна инсталация, Колесен челен товарач, Верижни багери, Мини челен товарач и Автоматизирана система за мониторинг на енергопотреблението на производствен обект на"Каро трейднг" ООД. С проекта ще се внедри и сертифицира ISO 50001:2011 Система за енергийно управление.
С реализиране на заложените дейности ще се реализират препоръките от енергийния доклад и ще се постигнат реално измерими резултати, които са в унисон с поетите ангажименти на "Каро трейдинг" ООД за съблюдаване на корпоративната политика в цялостното си развитие:
- Спестяване на енергопотреблението с 3 380 218 kWh/год., което е 64,33% от общото потребление на енергия;
- Намаляване себестойността на продукцията чрез намаляване на специфичното потребление на единица продукция с 4,38 kWh/м3;
- Опазване на околната среда чрез намаляване на вредните емисии с 1 933, 72 т/год. и претрошаване на надситовия материал, който е до 30% от суровините.
- Внедряване и сертифициране на Системи за енергийно управление ISO 50001:2011.</t>
  </si>
  <si>
    <t>Айпринт ООД е предприятие, действащо в сферата на дигиталния офсетов печат. Основните предлагани продукти са визитки, каталози, диплянки, покани, малки серии календари, плакати, книги. В рамките на настоящия проект Айпринт ООД си е поставило за цел да засили конкурентните си предимства чрез повишаване на енергийната ефективност на предприятието. За постигането на тази цел компанията предвижда изпълнението на следните дейности, отговарящи на пакета предписани мерки в доклад от енергийно обследване:
1) Внедряване в производството на линия за лазерно рязане, чрез която да се премахне нуждата от подизпълнител и която ще доведе до повишаване на капацитета за изрязване на изделията;
2) Въвеждане на система за оползотворяване на остатъчната топлинна енергия за постигане на по-голяма ефективност при отоплението на производственото помещение;
3) Внедряване на aвтоматизирана система за мониторинг на енергопотреблението, която ще позволи вземането на навременни управленски решения за оптимизиране на разходите за електроенергия;
4) Разработване, внедряване и сертификация на система за енергиен мениджмънт в съответствие с EN ISO 50001:2011;
5) Осигуряване на публичност и визуализация на финансирането от Европейския съюз.
В резултат от изпълнението на дейностите Айпринт ООД ще засили конкурентните си предимства по отношение на сроковете за изпълнение на поръчките; качеството на продукцията; обхвата от сложни продукти, произвеждани в предприятието; капацитета на изрязване на изделията. Сред другите ползи за компанията са създаването на условия за постигане на устойчива енергийна ефективност на процесите и цялостно редуциране на използваната електроенергия. В следствие на изпълнението на проекта Айпринт ООД ще регистрира годишни спестявания на енергия в размер на 26 530 kWh/год. или постигане на енергийни спестявания за цялото предприятие в размер на 28,67%. Постигнатият фактор на енергийни спестявания ще бъде 58%, а спестените въглеродни емисии ще възлизат на 21.72 t/год.</t>
  </si>
  <si>
    <t>Проектът на „Захаро“ ООД има за цел изпълнение на мерки за подобряване на енергийната ефективност на предприятието и намаляване на количествата енергия, която се разходва за производството на продуктите на предприятието. В дългосрочен план проектът ще доведе до постигане на по-устойчиво развитие и значително засилване на конкурентоспособността на фирмата. 
За определяне на конкретните мерки, които ще доведат до подобряване на енергийната ефективност, беше ангажирана фирма за извършване на обследване и изготвяне на доклад от енергиен одит, в който са препоръчани 13 енергоспестяващи мерки. Те ще бъдат изпълнени по елемент А (Инвестиции) чрез закупуването на производствени машини и хладилна инсталация, чрез изграждане на система за оползотворяване на отпадна топлина от хладилна инсталация и автоматизирана система за мониторинг на енергопотреблението. 
В рамките на проекта по елемент Б (Услуги) ще бъде въведена и сертифицирана система за енергиен мениджмънт съгласно изискванията на стандарт БДС EN ISO 50001.
Чрез изпълнението на проекта „Захаро“ ООД ще подобри значително своята енергийна ефективност: 
• Общо годишните спестявания на енергия от препоръчания пакет мерки възлизат на 182 897 kWh/год. (182.897 MWh/год.)
• Планираните енергийни спестявания за предприятието в резултат от изпълнението на проекта (ПЕС) ще се равняват на 52.4 %
• Факторът на енергийни спестявания (ESR) ще бъде общо: 52.4 %
Тези спестявания ще доведат до значителни ползи за околната среда, които ще бъдат допълнени от възможностите за рециклиране на бракувана продукция и остатъчен материал от производството, както и за повишено използване на рециклирани суровини. Освен това проектът ще допринесе пряко за по-устойчиво развитие и по-висока конкурентоспособност на „Захаро“ ООД.</t>
  </si>
  <si>
    <t>По настоящия проект ще бъде оптимизирана производствената дейност във фирма „БУЛПЛАН ИНВЕСТ“ ООД посредством закупуване на нов бетонов възел, изграждане на високоефективна, енергоспестяваща механична вентилационна инсталация за оползотворяване на остатъчната топлинна енергия в производствените помещения, намаляване на разходите за енергия, посредством въвеждане на автоматизирана система за мониторинг на енергопотреблението: 
• Мобилен бетонов център - 1 брой (Мярка 1от Енергийния одит) 
• Система за рекуперация на топлинна енергия (Мярка 2 от Енергийния одит);
• Автоматизирана система за мониторинг на енергопотреблението (Мярка 3 от Енергийния одит);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разрастване на предприятието, както и по-нисък разход на енергия на единица произведена продукция.</t>
  </si>
  <si>
    <t xml:space="preserve">Инвестиционният проект на "Европът 2005" ООД предвижда намаляване на разходите за енергия и оптимизиране производствената дейност във фирмата, посредством закупуване на нови, високоефективни:
- Асфалтосмесител (Инсталация за производство на асфалтови смеси) - 1 бр. (Мярка 1 от Енергийния одит);
- Трошачно-пресевна инсталация (ТПИ) - 1 бр. (Мярка 2 от Енергийния одит).
След интегриране на новия асфалтосмесител и трошачно-пресевната инсталация, производственият капацитет на предприятието ще нарасне значително, което от своя страна ще доведе до намаляване на разходите за гориво и електрическа енергия на единица произведена продукция.
"Европът 2005" ООД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t>
  </si>
  <si>
    <t>“Попчев Стоун Дизайн” ЕООД е основана през 1993г. от Йордан Попчев в гр. Варна. Фирмата започва дейност с персонал от 10 души и малък цех с ограничен асортимент от гранит, български мрамор и варовик и за кратко време се превръща в една от най-проспериращите фирми в бранша. Фирмата разполага с бази в следните населени места: гр.Варна, с.Дуранкулак, с.Слънчево и гр.Враца. Още със основаването неизменният принцип на работа е максимално задоволяване изискванията на клиентите. През годините фирмата се утвърждава като основен вносител на скално облицовъчни материали в разнообразни цветове мрамор, гранит, варовик, оникс, мозайки и разнокаменни изделия от Италия, Гърция и Китай. Успоредно с това предлага на своите клиенти цялото разнообразие от материали, които се добиват в страната ни – български мрамор, врачански варовик, гнайс. Разполага със собствена складова база и модерни производствени мощности. Персоналът се състои от професионални подготвени кадри с дългогодишен опит – технически ръководители, каменомонтажници и каменоделци.
С цел повишаване на енергийната и ресурсна ефективност, повишаване на производствения капацитет и повишаване на конкурентноспособността, ръководството на "Попчев стоун дизайн" ЕООД кандидатства с проектно предложение по настоящата процедура за усъвършенстване на производственото оборудване в базата си в гр. Враца, чрез закупуване и въвеждане в експлоатация на линия за обработка на мрамор.
Предвидени са за изпълнение следните проектни дейности, които ще допринесат за постигането на проектната цел:
1. Повишаване енергийната ефективност на предприятието, чрез закупуване на линия за обработка на мрамор (Мярка 1 от Приложение Б);
2. Внедряване и сертифициране на система за енергиен мениджмънт ISO 50001;
3. Извършване на енергийно обследване по образец (Приложение Б);
4. Визуализация и публичност по проекта.</t>
  </si>
  <si>
    <t>Проектът „Подобряване на енергийната ефективност в БУМАР АД“ е насочен към прилагане на енергоефективни мерки в предприятието с цел оптимизиране на енергийните разходи, подобряване на ресурсната ефективност и постигане на по-висока производителност. За постигането на заложените цели, проектът включва изпълнението на следните дейности: закупуване на нова гатер машина за обработка на мраморни изделия, нова челюстна трошачка за рециклиране на отпадни материали, съоръжение за оползотворяване на отпадна топлина от компресор - пневматичен къртач; енергоефективни СМР по производствената сграда (топлоизолация на покрив, смяна на дограма и осветление); внедряване на автоматизирана система за мониторинг на енергопотреблението и въвеждане на система за енергиен мениджмънт по стандарт ISO 50001. 
Изпълнението на проекта ще допринесе за намаляване на енергийната интензивност на производствения процес на предприятието БУМАР АД. Това от своя страна ще повиши конкурентоспособността и капацитета за растеж на компанията.</t>
  </si>
  <si>
    <t>Проектното предложение включва дейности за подобряване на производствените процеси и дейности за внедряване на нови технологии за подобряване на енергийната и ресурсна ефективност и ефикасност в производството на асфалтови смеси от „Бистрица 2002“ ЕООД, препоръчани в енергийния одит.
С финансовата подкрепа ще се закупи и въведе в експлоатация Асфалтова база за производство на асфалтови смеси с цел подпомогне капацитета на дружеството за по-лесен достъп до пазари, устойчиво развитие, присъствие и ефективно използване на ползите от растежа на тези пазари.
С реализиране на проекта ще се подобри енергийната ефективност в предприятието и неговата конкурентоспособност чрез мерки за внедряване на нови технологии за подобряване на енергийната ефективност в производствения процес на асфалтови смеси, въвеждане на технологични методи за намаляване консумацията на природни ресурси и енергия, безотпадни технологии, оползотворяване на вторични суровини и производствените отпадъци. С инвестициите по проекта ще се постигне повишаване на енергийната ефективност на предприятието чрез постигане на енергийни спестявания от 12 450 947 кWh/y или с 87,31% от общото потребление на енергия и намаляване на специфичния разход на единица продукция с 91,78 кWh/т, което ще доведе до намаляване на производствените разходи, повишаване на екологосъобразността и увеличаване на конкурентоспособността му. От своя страна това ще има положителен ефект не само върху конкретното предприятия, но и върху цялата икономика. Предприятието ще въведе и сертифицира система за енергийно управление ISO 50001:2011.
Социалният ефект на проекта включва откриване на 2 нови работни места.
Очакваните резултати са свързани със създаване и развитие на конкурентните предимства на "Бистрица 2002"ЕООД, основаващи се на подобрена енергийна ефикасност и ефективност на производствените процеси, включително чрез подобряване на ресурсната ефективност, повишен производствен капацитет и качество на продуктите.</t>
  </si>
  <si>
    <t>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фракции, включваща следните активи: Трошачно-пресевна инсталация, Верижни багери и Мотокар, като част от технологичния процес за производство на фракции, Система за мониторинг на енергопотреблението.
С проекта ще се внедри и сертифицира ISO 50001:2011 Система за енергийно управление.
Очакваните резултати включват подобряване на пазарното присъствие и създаване на потенциал за експорт на дружеството,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Доказателство за това е и въвеждането на Система за енергийно управление, с която ще се гарантира устойчиво развитие на „Строител Криводол“ ЕООД.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</si>
  <si>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 xml:space="preserve">Инвестиционният проект на "ЗКИ Волта" ООД, предвижда намаляване на разходите за енергия и оптимизиране производствената дейност във фирмата, закупувайки ново оборудване с по-големи технологични възможности:
1. Ел. автоматизирано управление за каландър (три валов) 75kW, каландър 22kW и екструдер (Мярка 1 от Енергийния одит);
2. Шприц машина за полиуретанови и пластмасови изделия, комплектована с матрица за детайли с две гнезда (Мярка 2 от Енергийния одит);
3. Хидравлична преса комплектована с термостанция и 17 пресформи (Мярка 3 от Енергийния одит);
4. Термостанция за преса (Мярка 4 от Енергийния одит);
5. Мелница за пластмаса (Мярка 5 от Енергийния одит).
След интегриране на изброеното по-горе технологично оборудване, производственият капацитет на "ЗКИ Волта" ООД ще нарасне значително, което от своя страна ще доведе до поемане и изпълнение на повече поръчки и разрастване на предприятието, а също така и по-нисък разход на електроенергия на единица произведена продукция.
"ЗКИ Волта" ООД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t>
  </si>
  <si>
    <t>В рамките на проектното предложение ФАКТОР ЕООД планира инвестиции, които са пряко свързани с повишаването на енергийната ефективност в производствения процес на предприятието. Всички предвидени мерки са препоръчани в проведено обследване за енергийна ефективност и са с потвърден ефект енергийни спестявания от над 5%. Успешната реализация на проекта ще бъде сериозна предпоставка за дългосрочно развитие на предприятието и налагането му на международния и национален пазар.
Планирани са следните инвестиции:
• Подобряване на характеристиките на сградата чрез подмяна на дограма, секционни врати и полагане на изолация; (Мярка 1);
• Придобиване на ново енергийноефективно производствено оборудване - 1 бр. хидравлична гилотина и 8 бр.мостови кранове; (Мярка 2 и 3);
• Подмяна на осветлението с ново, значително по-енергийноефективно; (Мярка 6);
• Въвеждане в експлоатация на система за рекуперация на отпадна топлина от комресора; (Мярка 4);
• Въвеждане на автоматизирана система за мониторинг на енергопотреблението; (Мярка 5);
• Въвеждане на Система за управление на енергията спрямо международен стандарт ISO 50001.
Реализирането на проекта ще допринесе пряко за постигане на очакваните резултати от процедурата, а именно "повишаване на конкурентноспособността на предприятията чрез подобряване на тяхната енергийна ефективност и капацитет".
Очакваната продължителност на проекта е 18 месеца.</t>
  </si>
  <si>
    <t>Общата цел на проекта е: Постигане на устойчив растеж и конкурентоспособност на „Велга” ООД чрез изпълнение на мерки за подобряване на енергийната ефективност.
Специфични цели, насочени към мебелното производство на дружеството:
1. Постигане на енергийни спестявания чрез закупуване на машина за производство на струговани мебелни крака.
2. Оптимизиране на потреблението на енергия за отопление чрез топлинно изолиране на покрив и оползотворяване на отпадна топлина.
3. Осигуряване на ефективно наблюдение и управление на консумирана енергия за подобряване на енергийната ефективност чрез изграждане на АСМЕ и въвеждане и сертифициране на система за енергиен мениджмънт съгласно стандарт ISO 50001.
Планираните дейности, чрез които ще се постигнат посочените цели са:
1. Доставка и въвеждане в експлоатация на Специализирана CNC машина за производство на струговани мебелни крака - 1бр.
2. ECM по сграден фонд – Топлинно изолиране на покрив.
3. Изграждане на автоматизирана система за мониторинг на енергопотреблението(АСМЕ).
4. Изграждане на система за оползотворяване на отпадна топлина.
5. Консултантски услуги за въвеждане и сертифициране на система за енергиен мениджмънт съгласно стандарт ISO 50001.
Проектът се базира на препоръки от извършения енергиен одит, изготвен за целите на процедурата.
В резултат на изпълнението на посочените дейности „Велга” ООД ще постигне следните основни резултати:
1. Реализирани енергийни спестявания в предприятието в резултат от изпълнения проект: 999 387,84 kWh/год
2. Спестени емисии CO2: 180,35 тона/год.
3. Общо енергийни и неенергийни спестявания: 84 467,99 лв/год
4. Осигурено ефективно наблюдение и управление на консумирана енергия.
5. Оптимизирани потребление на енергия и разходи за отопление.
Подобрената енергийна ефективност на "Велга" ООД при производството на мебели ще доведе до намаляване на производствените разходи и ще гарантира устойчив растеж и конкурентоспособност на предприятието .</t>
  </si>
  <si>
    <t>Проектът "Повишаване на енергийната ефективност на "Фокс Лазер" ЕООД" е изготвен в обхвата и в съответствие с изискванията на процедура „Енергийна ефективност за МСП“. Той е изцяло съобразен с препоръчаните мерки в направеното енергийното обследване на предприятието и същевременно е в синхрон с планирания инвестиционен проект на фирмата, предвиждащ мерки за понижаване консумацията на енергоносители, разширяване на производствения капацитет и подобрение на енергийната интензивност. Освен в посока на прилагане на енергоспестяващи производствени технологии, проектът допринася и за опазване на околната среда и намаляване на негативното въздействие на производството върху нея напълно в синхрон с европейските директиви.
Конкретните дейности са насочени към замяна на старото енергийно неефективно оборудване с ново високотехнологично и енергийно ефективно оборудване в производствените процеси - щанцоване, лазерно рязане, огъване и прахово боядисване.
Предвидени са следните дейности:
1) Обследване за енергийна ефективност с цел анализ на текущото потребление и залагане на мерки за подобряване на енергийната интензивност от компетентно лице;
2) Инвестиции за изпълнение на мерки за енергийна ефективност, включени в обследването за енергийна ефективност закупуване
на производствени машини:
• CNC Серво-електрическа револверна щанц преса – Мярка 1
• Файбър система за лазерно рязане – Мярка 2
• Абкант преса (серво – електрическа – хидравлична) – Мярка 3
• Линия за прахово боядисване – Мярка 4
3) Въвеждане и сертифициране на система за енергиен мениджмънт, стандарт БДС EN ISO 50001/ EN ISO 50001;
4) Дейности за публичност и визуализация на проекта;
Очакваните резултати са:
1) Повишаване на конкурентоспособността на предприятието, в резултат от модернизацията и усъвършенстването на производствения процес;
2) Повишаване на енергийната ефективност, намаляване на себестойността на единица продукция и разширяване производствения капацитет на Фокс Лазер ЕООД.</t>
  </si>
  <si>
    <t>Общата цел на проекта е да се постигне устойчив растеж и конкурентоспособност на „САБ България“ ООД, посредством прилагане на мерки за енергийна ефективност. Реализирането на настоящия проект ще доведе до повишаване на енергийната, ресурсната и екологичната ефективност на предприятието. Това ще бъде осъществено посредством реализиране на следните дейности:
- подмяна на физически и морално остаряло производствено оборудване (комплект заваръчни апарати и приспособления - 8бр.; машина огъваща за тръби – 1бр.);
- осигуряване на системи за мониторинг на енергопотреблението (АСМЕ – 1бр.) и внедряване на система за енергиен мениджмънт съгласно стандарт ISO 50001;
- внедряване на система за оползотворяване на остатъчна топлинна енергия (1бр.) и въвеждане в експлоатация на нова пясъкоструйна машина (1бр.) за рециклиране на корозирали метали;
- извършване на енергоефективни строително-монтажни дейности по производствената сграда (топлоизолация на външни стени, смяна на дограма и подмяна на осветление). 
Предвидените дейности съответстват изцяло на мерките, препоръчани в резултат на извършеното енергийното обследване на предприятието.
Инвестициите в ново енергоефективно оборудване и енергоефективни СМР на производствената сграда ще допринесат за значително по-ниско енергийно потребление за единица продукция и по-голяма производителност на предприятието. Внедряването на АСМЕ ще спомогне за постигане на отчетност, възможност за анализ и вземане на навременни и информирани решения свързани с енергопотреблението. Въвеждането и сертифицирането на стандарт ISO 50001 ще доведе до систематично и устойчиво управление на енергийното потребление в предприятието.</t>
  </si>
  <si>
    <t>Настоящият проект на "ВЕС" ООД предвижда подмяна на част от съществуващо технологично оборудване, като бъде закупено и въведено в експлоатация следното ново оборудване с по-големи технологични възможности:
- Нов агрегат за директно отливане на ходила, чрез който ще се постигне намаляване на разхода на електроенергия и разширяване на производствения капацитет на дружеството (мярка 1 от Енергийния доклад).
Посочената мярка е необходима както поради това, че ще осигури значително по-висока производителност в процеса на производството на продукцията на "ВЕС" ООД, така и особено поради това, че производството ще бъде значително по-енергоефективно и енергоспестяващо и на тази основа ще осигури значително намаляването на емисиите CO2.
Подмяната на старите машини с нови такива се налага поради това, че съществуващите са силно морално и физически остарели, много по-слабо производителни и много по-енергоемки на единица продукция в сравнение с очакваните нови машини.</t>
  </si>
  <si>
    <t>„БЕТТРАН” АД е дружество, създадено през месец март 1992 година. Дружеството е 100% с частен акционерен капитал. Към 31 декември 2015 г. разпределението на акционерния капитал е както следва: 76% физически лица и 24 % юридически лица. „БЕТТРАН” АД има едностепенна система на управление със съвет на директорите състоящ се от 3 членове. 
Предмета на дейност на фирмата БЕТТРАН АД е производство на готови бетонови, варови и циментови смеси, както и добив на трошен камък и добив на речен пясък. Фирмата разполага с няколко производствени центъра, като те са следните:
- Стационарният бетонов център в гр. Хасково;
- Мобилен бетонов център в гр. Симеоновград;
- Кариера за добив на трошен камък с. Крепост;
- Кариера за добив на речен пясък с. Брод.
Проектното предложение предвижда закупуването на един брой хибриден хидравличен багер (Мярка 1), един брой челен колесен товарач (Мярка 2), един брой мобилно сито тридеково (Мярка 3) с цел повишаване на енергийната ефективност вследствие на енергийни спестявания и намаляване на емисиите на CO2 и увеличаване на производителността.</t>
  </si>
  <si>
    <t>Настоящият проект ще бъде изпълнен от „ИНЕКС ТРЕЙД“ ЕООД - строителна компания, специализирана във всички видове дейности,
които са свързани с високото и ниско строителство, всички фази на изграждането на обекта от неговото проектиране до въвеждане в експлоатация на готовия обект. Предметът на дейност обхваща строителството на жилищни, обществени, промишлени и бизнес сгради.
Проектът предвижда реализирането на мерки за подобряване на енергийната ефективност и повишаване капацитета на предприятието:
1. Мярка 1 - Закупуване на нов хибриден багер;
2. Мярка 2 - Закупуване на нов колесен многофункционален багер с челен товарач.
Конкретните мерки са основани нa препоръките от извършено Обследване за енергийна ефективност, одобрено от Агенцията за устойчиво енергийно развитие (АУЕР), чрез Становище № BG16RFOP-712/ 02.09.2016 г.
Реализирането на проекта и предвидените мерки ще доведат до:
* Планирани енергийни спестявания (ПЕС) в размер на 25.64%; 
* Фактор на енергийни спестявания (ESR) общо: 44.12%.
Срокът за откупуване на предвидените инвестиции е 4.6 години, при вътрешна норма на възвръщаемост от 18.46%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и доставкана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Общата стойност на проекта е 559 660 лв., без ДДС.
Планираната продължителност е 18 месеца.</t>
  </si>
  <si>
    <t>Компания „Пиринстройинженеринг” ЕАД – гр.Благоевград е създадена през 1993 г. и се занимава с производство на асфалтови /битумни/ смеси и инертни материали от доломитизирани варовици от находище ”Пещерата”.
Активите на предприятието са физически остарели, което води до високо енергопотребление и ниска производителност в сравнение със същите такива от ново поколение. Ето защо по проектното предложение ще бъде закупена нова стационарна трошачно-пресевна инсталаци, която да отговаря на изискванията на предприятието за ниско потребление съответно разход за ел. енергия и увеличава на производителност на по-качествена продукция.</t>
  </si>
  <si>
    <t>Компания ЕТ „Ивайло Нешев –НЕШ-И“ е средно предприятие, специализирано в широк спектър строителни дейности, обхващащи високо и ниско строителство, както и всички фази от изграждането на един обект - от проектиране до въвеждането в експлоатация. Предметът на дейност обхваща строителство на жилищни, обществени, промишлени и бизнес сгради. Производственият процес на ЕТ „Ивайло Нешев - НЕШ-И“ включва земни работи, фундиране на основи, изграждане на груб строеж, покривни и довършителни работи. 
Настоящото проектно предложение включва дейности за изпълнение на инвестиции за подобряване на енергийната ефективност, препоръчани като мерки в обследване за енергийна ефективност, извършено от лице, вписано в регистъра по чл. 60, ал. 1 от ЗЕЕ, както и дейности тип услуги, свързани с и необходими за изпълнение на проекта. Заложените дейности са свързани с подмяна на стара строителна техника с ново оборудване, необходимо за производствената дейност на компанията – колесен багер в комбинация с хидравличен чук и мини челен товарач. В отделни дейности са включени и действията по избор, подготовка и изпълнение на „обследване за енергийна ефективност”, консултантски услуги за въвеждане и сертифициране на система за енергиен мениджмънт, съгласно изискванията на стандарт БДС EN ISO 50001, публичност и визуализация на проекта. Дейностите са свързани с идентифицираните от компанията нужди и ограничения: високи производствени и енергийни разходи, физически и морално остарели технологии и липса на системи и модели за енергийно и ефикасно производство. Изпълнението на предвидените инвестиции ще доведе до повишаване конкурентоспособността на ЕТ „Ивайло Нешев –НЕШ-И“, чрез подобряване на енергийната ефективност, екологосъобразност и капацитет на компанията.</t>
  </si>
  <si>
    <t>Проектът е насочен към реализиране на дейности за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му. От своя страна това ще има положителен ефект не само върху конкретното предприятие, но и върху цялата икономика.
С въвеждане в експлоатация на Модулна асфалтова база ще се постигне по-ефективно използване на наличните източници на енергия, увеличаване на конкурентоспособността и намаляване на емисиите от парникови газове, както и други въздействия, свързани с околната среда: въвеждане на мониторингова система за управление на енергопотреблението; използавне на остатъчната топлина и внедряване и сертифицира Системи за енергийно управление ISO 50001:2011.
Резултатите от проекта се изразяват в постигане на енергийни спестявания в размер на 7 985 736 кWh/y; фактор на енергийните спестявания или 57,24 % от общото потребление на енергия, намаляване на специфичното потребление на енергия със 79,34 кWh/тон, намаляване на отделяните СО2 емисии в околната среда с 2 938,23 т/г. Ще се постигне ресурсна ефективност и ефикасност чрез използване на рециклиран асфалт. 
Очакваните резултати са свързани със създаване и развитие на конкурентните предимства на "Виагруп"ЕООД, основаващи се на подобрена енергийна ефикасност и ефективност на производствените процеси, включително чрез подобряване на ресурсната ефективност, повишен производствен капацитет и качество на продуктите.</t>
  </si>
  <si>
    <t>Настоящото проектно предложение предвижда подмяна на стар челен товарач с нов челен колесен товарач (Мярка 1), подмяна на стар мини челен товарач с нов мини челен колесен товарач (Мярка 2) и подмяна на стара електрическа роторна трошачка с нова роторна трошачка, в комплект с дизелов генератор (Мярка 3). Новото оборудване е с по-висока производителност и по-ниско енергопотребление на единица продукция. 
Предвиденият за закупуване челен колесен товарач е с номинална мощност на двигателя - 224 kW / 300 к.с. и среден разход на гориво 16 л/ч. Производителността му е 690 т./ч.
Номиналната мощност на двигателя на мини челния колесен товарач е 34,9 kW / 46,8 к.с. Индикативния му разход на гориво е 5 л/ч. Машината разполага със система за студен старт, а максималната скорост на движение е 16 км./ч.
Новата роторна трошачка ще е с дизелов двигател с мощност 202 kW, ротор с 4 бр. чука (два ниско + два високо) и вибрационен гризли питател. Дизеловия генератор ще е с напрежение 400/230 V, първична мощност 200 kVA и горивен резервоар 489 л. Новата роторна трошачка ще извършва дейност по рециклиране на продукцията. Фракциите с големина над 22 мм не са подходящи за бетон-помпите и асфалтосмесителите и затова ще бъдат отвеждани по нарочна лента обратно към трошачния отсек за повторно претрошаване.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18 месеца и ще е на обща стойност 1 325 089.00 лв. без ДДС</t>
  </si>
  <si>
    <t>Проектът е насочен към изпълнението на мерки за повишаване на енергийната ефективност в базата за преработка на неорганични отпадъци на „ДАРКОМЕТ” ООД в гр. Пирдоп. Дейностите по проекта включват извършването на инвестиция в ново оборудване - линия за производство на пелети, чрез която компанията планира да преработва (като част от основната си дейност по преработка на отпадъци) отпадъци от обработен дървен материал. Материала включва отпадъци от опаковачни боксове от доставени машини в големите добивни и преработвателни предприятия в района, дървени части от подменена стара дограма и др. материали, които представляват отпадъци от вече обработван дървен материал, генериран от индустрията и бита. Към момента в предприятието не съществува подобно производствено оборудване. Отпадъчния дървен материал се обработва с помощта на спомагателно оборудване и много ръчен труд, което е неефективно, енергоемко и нерентабилно.
В съответствие с препоръките от извършеното обследване за енергийна ефективност, за намаляване консумацията на ел. енергия и съкращаване на производствените разходи се предвиждат за изпълнение 2 мерки, които ще се реализират в производствената база на ДАРКОМЕТ ООД, находяща се в гр Пирдоп: 
- Мярка 1: Въвеждане в експлоатация на полу-автоматична пелетираща инсталация; 
- Мярка 2: Въвеждане на автоматизирана система за мониторинг на енергопотреблението.
Пряк резултат от реализираните дейности по проекта ще бъде редуциране обема на разходената енергия за производствени нужди с 90140 kWh/год. и постигнат фактор на енергийни спестявания (ESR) 73.95%.</t>
  </si>
  <si>
    <t>Дружество ММ Галваникс ООД е създадено през 2008 година с основен предмет на дейност: Галванични покрития на метални и неметални изделия с черни, цветни, благородни метали и скъпоценни камъни. Производствения процес в ММГалваникс включва комплекс от дейности насочени към осъществяване на химична и електрохимична повърхностна обработка на детайли, изработени от различен кръг метали и сплави – стомана и чугун, алуминий и алуминиеви сплави, алуминиеви лети детайли, мед и медни сплави, включително цинк-алуминиево-медни сплави.
Фирмата оперира в Южно-Централен Район на планиране: с.Драгор. 
С изпълнението на настоящия проект компанията ще въведе мерки за енергийна ефективност с цел постигане на устойчив растеж и повишаване на конкурентоспособността на дружеството. Мерките включени в проектното предложение са в резултат на проведено обследване за енергийна ефективност на ММ Галваникс. 
Основните дейности, предвиждани в рамките на настоящия проект са:
1. Придобиване на ново производствено оборудване - инвестиции за изпълнение на мерки за енергийна ефективност, препоръчани след извършено обследване за енергийна ефективност:
Мярка 1: Нова линия за фосфатиране, безхромно третиране;
Мярка 2: Нов машинен център;
Мярка 3: Нова енергийно ефективна и високопроизводителна обемна ерозийна машина.
2. Разработване и въвеждане на система за енергиен мениджмънт в предприятието.
3. Сертифициране на системата за енергиен мениджмънт, съгласно изискванията на стандарт ISO 50001.
При изпълнението на целия проект ще бъдат извършени задължителните мерки за публичност и информираност, съгласно правилата на Приложение XII на Регламент (ЕС) № 1303/2013 и описаните изисквания в Ръководството за изпълнение на ДБФП.
Реализацията на проекта ще доведе до разширяване на производствения капацитет на ММ Галваникс, до значителни енергийни спестявания и цялостно подобряване пазарните позиции на дружеството.</t>
  </si>
  <si>
    <t>Настоящият проект ще бъде изпълнен от „ПЛАСТТРЕЙД“ ЕООД - компания, специализирана в рециклирането на отпадъчна пластмаса - основно битови и промишлени отпадъци от PP (полипропилен) и HDPE (високоплътен полиетилен), доставени от страната и чужбина.
Проектът предвижда реализирането на мерки за подобряване на енергийната ефективност и повишаване капацитета на предприятието:
1. Мярка 1 - Подмяна на мелница за полимерни материали с нова, модерна перяща линия;
2. Мярка 2 - Подмяна на стара товаро-разтоварна техника с нова.
Конкретните мерки са основани ни препоръките от извършено Обследване за енергийна ефективност, одобрено от Агенцията за устойчиво енергийно развитие (АУЕР), чрез Становище № BG16RFOP-164/ 10.08.2016 г.
Реализирането на проекта и предвидените мерки ще доведат до:
* Планирани енергийни спестявания (ПЕС) в размер на 42.84%; 
* Фактор на енергийни спестявания (ESR) общо: 42.90%.
Срокът за откупуване на предвидените инвестиции е 5 години, при вътрешна норма на възвръщаемост от 19.54%
В рамките на проекта са предвидени дейности по:
Елемент А „Инвестиции“: 
* Инвестиции за изпълнение на предвидените мерки за енергийна ефективност - избор на доставчик и доставка на оборудването.
Елемент Б „Услуги“: 
* Извършване на обследване за енергийна ефективност; 
* Въвеждане и сертифициране на Система за енергиен мениджмънт, съгласно изискванията на стандарт БДС EN ISO 50001 (Energy Management Systems)/EN ISO 50001; 
* Публичност и визуализация.
Общата стойност на проекта е 924 190 лв., без ДДС.
Планираната продължителност е 18 месеца.</t>
  </si>
  <si>
    <t>Основната дейност на ЕТ "МИТКО ТАНЕВ-КОМЕРСИАЛ-ДИМИТЪР ТАНЕВ" е конструиране, проектиране и изработка на инструментална екипировка за пластмасови изделия - шприцформи и инструменти (матрици) за пластмасови изделия.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Дейността по избор на изпълнител за изготвяне на енергиен одит е изпълнена преди подаване на проектното предложение и е за сметка на кандидата. 
Дейността за изготвяне на финансов одит ще бъде извършена след доставка, монтаж и въвеждане в експоатация на производственото оборудване и получен сертификат за ISO 50001 и е за сметка на кандидата.
Чрез реализирането на гореописаните дейности, включващи мерки за енергийна ефективност, включени в одобрен от АУЕР енергиен доклад (Становище № BG16RFOP-478/ 26.08.2016 г.), ще бъдат постигнати следните основни резултати:
1. доставено, монтирано и въведено в експлоатация производствено оборудване - CNC хоризонтален машинен център - 1 бр.; CNC двуколонен фрезови център - 1бр.; Трикоординатна измервателна машина - 1бр.; Обемна ерозия - 1бр.
2. получен сертификат съгласно стандарт БДС EN ISO 50001 
3. изпълнени дейности за опазване на околната среда
4. годишни спестявания на енергия – 440 261 kWh/год
5. спестени емисии CO2 – 360.574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</si>
  <si>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 xml:space="preserve">Фирма „Джоди-1“ ЕООД е семейна фирма, основана през 1993 година в гр. Сливен. В началото фирмата произвежда мъжки и дамски спортни екипи за вътрешния пазар – собствено производство, и през 2000 година се насочва към изпълнение на поръчки на ишлеме на дамска и мъжка конфекция. През 2009г. се формира екип за моделиерна, което дава предимство при поемане на поръчки‚ готов продукт. Основните клиенти на „Джоди-1“ ЕООД са водещи европейски и световни брандове, като „C and A”, “Guess”, “Esprit” и “Peek and Cloppenburg”.
За да остане конкурентоспособна на пазара и да продължи своето успешно развитие, в рамките на елемент А фирмата планира инвестиции в енергоефективно оборудване, чрез което да се намалят производствените разходи и да се постигне по-висока производителност. Дейностите по проекта включват подмяна на остаряло оборудване, използвано в процесите шиене и гладене, и замяната му с нов по-висок клас машини, които се отличават с по-висока енергийна ефективност и по-голям капацитет на производство. В резултат на внедряването на новото високотехнологично оборудване предприятието ще постигне намаляване на енергийната консумация, разширяване на капацитета и редуциране на разходите по експлоатация и поддръжка. По елемент Б Джоди-1 предвижда използването на консултантски услуги за въвеждане и сертифициране на система за енергиен мениджмънт, съгласно изискванията на стандарт БДС EN ISO 50001. Тази дейност ще допринесе за подобряване енергийния баланс, увеличаване ефективността и получаване конкурентно предимство чрез по-ниския разход на енергия.
Реализацията на дейностите, заложени в настоящото проектно предложение, ще доведе до следните резултати:
-повишена енергийна ефективност и конкурентоспособност. Планираните енергийни спестявания са 28,59%;
-по-ресурсно ефективни и по-екологосъобразни производствени процеси в Джоди-1;
-повишени капацитет и качество на продуктите.
Съвкупният ефект от инвестицията ще гарантира устойчивото развитие на фирма „Джоди-1“ЕООД. </t>
  </si>
  <si>
    <t>Проектът е насочен към обновление и усъвършенстване на технологиите и производствените процеси,чрез инвестиции в по-ресурсно ефективни, по-производителни и по-енергийно ефективни мощности. За подобряване на енергийната си ефективност и след провеждане на процедури за избор на изпълнители, съгласно изискванията на ЗУСЕСИФ и ПМС №160, дружеството ще инвестира в: енергиен одит, който да препоръча мерки за оптимизация на производствения процес и намаляване на енергоемкостта, Машина за тънкослойни покрития чрез магнетронно разпрашаване (PVD машина)- 1бр. с технически параметри в съответствие с предписаните в одита мерки, както и във въвеждане на ISO 50001 и сертифицирането му.
В рамките на проекта са предвидени 3 дейности:
- Извършване на енергиен одит по образец;
- Придобиване на ново производствено оборудване;
- Консултантски услуги за въвеждане на ISO 50001.
След успешна реализация на дейностите по проекта, фирмата ще постигне намаляване на енергоемкостта на производството, повишаване на производителността и капацитета при нанасяне на метализирани покрития върху пластмасови детайли и увеличаване на ефективността на компанията, както и ще постигне съответствие с съгласно стандарт БДС EN ISO 50001/EN ISO 50001. По този начин Никипласт-М ООД ще засили конкурентоспособността си чрез постигане на по-ниски производствени разходи и възможност за производство на пластмасови изделия с PVD покритие. Дейностите ще бъдат изпълнени при стриктно спазване на изискванията за визуализация, информираност и публичност.</t>
  </si>
  <si>
    <t>"Добруджа билдинг" ЕООД е създадено през 2008 година с основен предмет на дейност -строителство на жилищни и промишлени сгради. Фирмата разполага със складови бази, строителна техника, инвентар, транспортни средства, строителна механизация и съоръжения, които ѝ позволяват да обхване комплексно всички видове строителни дейности. Наличието на собствена материална база и добре организиран трудов ресурс ѝ дават възможността да изпълни всички видове строително-монтажни работи, свързани с модерното жилищно-административно строителство.
"Добруджа билдинг" ЕООД изгражда обекти самостоятелно и в сдружения в цяла България. Освен в гр. Добрич, фирмата има база и в северозападна България, в град Плевен, където ще бъде придобита механизацията по проекта и ще бъде позиционирана, когато не се ползва на даден обект. Фирмата планира да подобри енергийната си ефективност и да намали разходите си, като закупи нови високопроизводителни и разнообразни строителни машини като: камион с надстройка кран; вибрационен валяк; ротиращ телехендлер; дизелов миксокрет; стационарна бетон помпа; мини челен товарач и 2 броя камиони с двойна шаси-кабина със самосвална надстройка. "Добруджа билдинг" ЕООД ще използва консултантски услуги за въвеждане и сертифициране на система за енергиен мениджмънт, съгласно стандарт БДС EN ISO 50001 и услуги за енергиен одит, който да даде предписание за извършване на енергийно ефективни мерки.
Посредством проекта компанията планира да разшири дейността си, да намали себестойността на строителството и по този начин да стане по-конкурентна. Това е предпоставка за устойчиво развитие, което ще разшири пазарните позиции на фирмата в строителния бранш.</t>
  </si>
  <si>
    <t>Дейностите по проекта са насочени към реализирането на инвестиции за разширяване на капацитета на съществуващ стопански обект и повишаване на енергийната ефективност в Темподем ЕООД, с. Труд. В съответствие с препоръките от извършеното обследване за енергийна ефективност, се предвиждат за изпълнение 6 мерки, които ще се реализират в първата частна фабрика за велпапе и изделия от велпапе, намираща се в с. Труд, община Марица:
- Мярка 1: Подмяна на три броя газокари
- Мярка 2: Подмяна на поточна линия за производство на кашони от велпапе
- Мярка 3: Подмяна на стара полуавтоматична плоска щанцоваща машина с нова автоматична плоска щанцоваща машина
- Мярка 4: Подмяна на стара ротощанца с нова
- Мярка 5: Подмяна на стара кашираща машина с нова
- Мярка 6: Подмяна на стара напречна резачка с нова
Пряк резултат от реализираните дейности по проекта ще бъде редуциране обема на разходената енергия за производствени нужди с 1 867 148 kWh/год. и постигнат фактор на енергийни спестявания (ESR) 57.22%. За осигуряване на устойчивост в постигнатите високи резултати по отношение редуциране разхода на енергия за производствени нужди, компанията планира да въведе система за енергиен мениджмънт, съгласно стандарт БДС EN ISO 50001.
Основните резултати от изпълнението на посочените дейности са свързани с разширяване на капацитета на съществуващ стопански обект и намаляване на консумацията на енергия, потребявана за производствената дейност на Темподем ЕООД, с. Труд. В количествено изражение резултатите от изпълнението на енергоспетяващите мерки включват:
- Спестяване емисии на CO2: 1233.94 т/год;
- Постигнат фактор на енергийни спестявания (ESR) общо: 57.22%
- Планирани енергийни спестявания за предприятието в резултат от изпълнението на проекта (ПЕС): 42.81 %;
- Годишни спестявания на енергия от препоръчания в енергийния одит пакет мерки (ГС): 1867147.58 kWh/год.</t>
  </si>
  <si>
    <t>„Кънстракшън груп“ ЕООД е с основна икономическа дейност: 4120 - строителство на жилищни и нежилищни сгради. Фирмата разполага с машинен парк, който е в добро техническо състояние. Налични са машини за извършване на земни работи - изкопи, насипи и трамбоване; машини за ръчно, хидравлично и механизирано разбиване на монолитен бетон, настилки и зидарии; транспортни средства; апарати за заваръчни работи и други.
Компанията извършва дейността си на строителни обекти в цяла България. От 2012 година до сега фирмата е изпълнила много строителни проекти в северозападна България. След извършено фирмено проучване и очакване на нови обекти, за да е по-ефективна дейността, „Кънстракшън груп” ЕООД са наели база със следния адрес: Област Плевен, с. Буковлък, автополигон на КАТ. В споменатата база ще бъде придобита механизацията по проекта и ще бъде позиционирана, когато не се ползва на даден обект в България. В базата ще бъдат извършвани някои текущи обслужвания и ремонти на техниката. 
„Кънстракшън груп“ ЕООД планира да подобри енергийната си ефективност и да намали разходите си, като закупи нови високопроизводителни и разнообразни строителни машини като: самосвал, багер, вибрационен валяк, верижен багер с щипка за рециклиране на разрушения отпадъчен бетон, мини верижен багер, трошачка, която служи и за рециклиране на строителни отпадъци, компресорна станция с инструментална екипировка и хидравлична станция. Фирмата ще използва консултантски услуги за въвеждане и сертифициране на система за енергиен мениджмънт съгласно стандарт БДС EN ISO 50001 и услуги за Eнергиен одит, който да даде предписание за извършване на енергийно ефективни мерки.
Посредством проекта, компанията планира да разшири дейността си, да намали себестойността на строителството, и по този начин да стане по-конкурентна. Това е предпоставка за устойчиво развитие, което ще разшири пазарните позиции на фирмата в строителния бранш.</t>
  </si>
  <si>
    <t>Изпълнението на проект "УСТОЙЧИВО ЕНЕРГИЙНО РАЗВИТИЕ В КАСКАДА ООД" ще доведе пряко до подобряване на енергийната ефективност и повишаване на конкурентоспособността и устойчивото развитие на КАСКАДА ООД посредством прилагане на конкретните мерки за енергийна ефективност и въвеждане и сертифициране на система за енергиен мениджмънт в дружеството в съответствие с международния стандарт ISO 50001 за системи за управление на енергията.
В тази връзка проектът предвижда реализацията на следните основни дейности:
- дейности, свързани с инвестиции за изпълнение на 3-те предвидени мерки за енергийна ефективност, включени в обследване за енергийна ефективност;
- дейност по въвеждане и сертифициране на система за енергиен мениджмънт в съответствие с международния стандарт ISO 50001 за системи за управление на енергията;
- дейности, необходими за изпълнението на проекта, включващи извършване на енергиен одит по образец, публичност и визуализация, одит на проекта.
Дейностите ще се реализират чрез закупуване на специализирано оборудване и предоставяне на съответните консултантски и професионални услуги.
Очакваните резултати вследствие всички реализирани дейности за подобряване на ресурсната ефективност са да се постигне намаляване на количеството отпадъци, предвидени за депониране, да се оптимизира и подобри производството на крайни полимерни продукти, както и да се повиши ефективността на производствените разходи.</t>
  </si>
  <si>
    <t>Основната дейност на „ЕНКО ПЛАСТИКС” ЕООД – гр. Пловдив е производство и продажба на пластмасови транспортни опаковки за многократна употреба (каси), както и пластмасови изделия за бита. Фирмата също специализира в рециклирането на пластмасови отпадъци и производство на пластмасов регранулат. Основните суровини, с които фирмата работи, са полипропилен и полиетилен гранулат (ПП и ПЕ). Основна роля в производството има машинния парк, с който фирмата разполага. В шприцово производство това са 11 компютърно управляеми и напълно автоматизирани шприц-машини, закупени в периода 1999г.–2013г. Чрез постоянното обновяване на машинния парк успява да запази дългогодишните си лидерски позиции в бранша, както по отношение на качеството на произвежданите продукти, така и чрез възможността да предложи гъвкави и динамични решения, напълно задоволяващи нуждите на клиента. От 2004 година “ЕНКО ПЛАСТИКС” ЕООД успешно разработва и другото си направление – рециклиране на пластмасови отпадъци и производство на пластмасов ре гранулат. Дружеството разполага с линия за рециклиране на ПП и ПЕ. Фирмата основно използва рециклирания пластмасов гранулат в собственото си шприцово производство. С настоящия проект се предвижда реализиране на мерки за повишаване на енергийна ефективност в основния производствен процес на „ЕНКО ПЛАСТИКС” ЕООД – гр. Пловдив - производство и продажба на пластмасови транспортни опаковки за многократна употреба (каси), както и пластмасови изделия за бита. Проектът предвижда доставка, монтаж и въвеждане в експлоатация на ново основно енергоефективно технологично оборудване, свързано с разглеждания технологичен процес в обхвата на следните технологични операции: Производство на опаковки от пластмаса. Инвестицията е в обхвата на компонент 1 "Инвестиции, попадащи в режим регионална инвестиционна помощ“. Предвижда се доставката и монтажа на три нови високоефективни шприц машини, отговарящи на всички нови тенденции в областта на производството на пластмасови опаковки.</t>
  </si>
  <si>
    <t>„МПЛАСТ“ ООД гр. Пловдив е един от лидерите на пазара в производството на пластмасови тръби и фитинги, предназначени за изграждане на водопроводни и канализационни системи, както и за отоплителни инсталации.
Като производител фирмата успява бързо да се наложи на българския пазар и да завоюва стабилни позиции чрез високото качество на предлаганите продукти, богатия асортимент и конкурентната им цена. Богатото разнообразие на тръби и фитинги, кратките срокове на доставка, високото качество и атрактивните цени, които фирмата предлага, спомагат за бързото й утвърждаване на българския пазар. В резултат „МПЛАСТ” ООД работи с все повече партньори, като в момента фирмата се е наложила като един от лидерите на пазара с добре изградена и поддържана дистрибуторска мрежа, която покрива територията на цялата страна. Дружеството разполага със собствена линия за рециклиране на технологичния отпадък. Рециклираният материал се използва отново в основното производство на фирмата. 
С настоящия проект се предвижда реализиране на мерки за повишаване на енергийна ефективност в основния производствен процес на „МПЛАСТ” ООД – гр. Пловдив - производство и продажба на пластмасови тръби и фитинги, предназначени за изграждане на водопроводни и канализационни системи, както и за отоплителни инсталации. Проектът предвижда доставка, монтаж и въвеждане в експлоатация на ново основно енергоефективно технологично оборудване, свързано с разглеждания технологичен процес в обхвата на следните технологични операции: „Производство на тръби и фитинги от полипропилен“. Инвестицията е в обхвата на компонент 1 "Инвестиции, попадащи в режим регионална инвестиционна помощ“. Предвижда се доставката и монтажа на шест шприцмашини, една вертикална шприцмашина, дванадесет дозатори, десет роботизирани системи и десет транспортни ленти за подаване на готовите детайли към оператора, една опаковъчна машина и четири мелачни машини.</t>
  </si>
  <si>
    <t>ММ Механикс ООД е водещо в страната предприятие в областта на механичната обработка на детайли, като през последните години дружеството развива ускорено дейностите, свързани с леенето на алуминий под високо налягане, термичната обработка, покрития и монтаж. 
С изпълнението на настоящия проект компанията ще въведе мерки за енергийна ефективност с цел постигане на устойчив растеж и повишаване на конкурентоспособността на дружеството. Мерките включени в проектното предложение са в резултат на проведено обследване за енергийна ефективност на ММ Механикс ООД. 
Основните дейности, предвиждани в рамките на настоящия проект са:
1. Придобиване на ново производствено оборудване - инвестиции за изпълнение на мерки за енергийна ефективност, препоръчани след извършено обследване за енергийна ефективност:
- Мярка 1: Наклоняема топилна пещ;
- Мярка 2: Стационарна топилна и поддържаща пещ;
- Мярка 3: Машина за леене под налягане на ЦАМ с топли камери;
- Мярка 4: Машина за леене на специализирани отливки;
- Мярка 5: Енергийно ефективна вакуумна пещ за закаляване;
- Мярка 6: Пещи за транспортиране и задържане на стопилката;
- Мярка 7: Машини за обмазване и дозиране;
- Мярка 8: Рентгенов апарат за откриване на шупли във формованите детайли;
- Мярка 9: Оборудване за рециклиране на отпадни стружки.
2. Разработване и въвеждане на система за енергиен мениджмънт в предприятието.
3. Сертифициране на системата за енергиен мениджмънт, съгласно изискванията на стандарт ISO 50001.
При изпълнението на целия проект ще бъдат извършени задължителните мерки за публичност и информираност, съгласно правилата на Приложение XII на Регламент (ЕС) № 1303/2013 и описаните изисквания в Ръководството за изпълнение на ДБФП.
Реализацията на проекта ще доведе до разширяване на производствения капацитет на ММ Механикс, до значителни енергийни спестявания и цялостно подобряване пазарните позиции на дружеството.</t>
  </si>
  <si>
    <t>„Профил - И“ ООД е дружество, специализирано в производството на изделия и конструкции от PVC, алуминий и стомана. Основната дейност на „Профил-И” ООД е:
• Проектиране, изработка и монтаж на алуминиеви и PVC конструкции за външно и интериорно остъкляване на жилищни, обществени и промишлени сгради;
• Производство на аксесоари за парапетни системи, мебелни и панаирни конструкции, търговско обзавеждане и интериор;
• Изработка на алуминиеви профили по чертеж или образец на клиента;
• Огъване на алуминиеви профили за прозоречни, парапетни и панаирни системи;
• Проектиране, изработка и монтаж на конструкции и аксесоари за фотоволтаични системи;
• Изработка на специфични детайли по поръчка на клиента;
• Търговия с алуминиеви профили и аксесоари.
• Производство на винтови фундаменти – за закрепване на наземни конструкции;
• Проектиране, изработка и монтаж на стоманени конструкции за изграждане на съоръжения за паркинги.
През 2015 г. е отчетен ръст от 37% в консумацията на енергия спрямо 2014 г. Тенденцията е показателите за електроенергия да нарастват значително в близките години, тъй като обемът от продукция ще нараства, поради предвидено разрастване на пазара. Основните предизвикателства, пред които е изправено дружеството, са свързани с това, че част от основното производствено оборудване е морално и физически остаряло и с ниска енергийна ефективност. Инвестиционният проект предвижда подмяна на част от съществуващо технологично оборудване, като бъде закупено ново оборудване с по-големи технологични възможности, интегрира се система за оползотворяване на отпадна топлина и система за мониторинг на енергопотреблението.
След интегриране на новото технологично оборудване, производственият капацитет на предприятието ще нарасне значително, което от своя страна ще доведе до намаляване на разходите за гориво в много голяма степен, както и енергопотреблението на единица произведена продукция.</t>
  </si>
  <si>
    <t>„Синтер – М“ АД е разположено в гр. Ямбол и е специализирано в конструирането и производството на синтеровани детайли и метални части по метода на праховата металургия. Компанията произвежда плътни конструкционни детайли на желязна основа като втулки, валци, зъбни колела, зъбни двойки за помпи, гайки, шайби, фланци и филтриращи елементи; магнитно меки детайли с определени магнитни характеристики. Също така е специализирана в производството на детайли на основата на цветни метали (мед, бронз, месинг и алуминий).
Производството е обособено в следните процеси и операции:
1. приготвяне на инструментална екипировка;
2. пресоване на метални и синтеровани детайли;
3. изпичане на металните синтерованите детайли;
4. допълнителни обработки: калиброване, разпробиване, ръзстъргване, резбонарязване, оксидация или други покрития.
Компанията разполага с производствена и складова база за реализиране предмета си на дейност, намираща се в индустриална зона на гр. Ямбол. 
Проектът предвижда закупуване на Линия за Производство на Метални Детайли и интегриране на система за оползотворяване на отпадна топлина и система за мониторинг на енергопотреблението.
След интегриране на новото технологично оборудване, енергийната ефективност на предприятието ще нарастне значително, което от своя страна ще доведе до намаляване на разходите за гориво в много голяма степен, както и енергопотреблението на единица произведена продукция.</t>
  </si>
  <si>
    <t>Маус Принт ООД има за основна дейност печатане на други издания и печатни продукти: рекламни печатни изделия от хартия и текстил като търговски каталози, рекламни проспекти – плакати, списания, календари, стикери, хартиени торби и др.
Изпълнението на настоящия проект ще посрещне идентифицираната потребност от страна на ръководството на Маус Принт предприятието да повиши енергийната ефективност и ресурсна ефикасност на производството и същевременно да намали производствените си разходи. В това се състоят специфичните цели на настоящия проект.
Постигането им ще допринесе за изпълнение на общата цел на проекта: повишаване на конкурентоспособността и постигане на устойчив растеж на фирмата, което е в унисон със стратегията ни за развитие, насочена към разширяване на пазарните позиции и управление на производствена дейност, подчинено на съвременните политики за устойчиво развитие и опазване на околната среда. 
Проектът включва дейности за придобиване на ново производствено и друго оборудване, представляващо първоначални инвестиции в материални активи, в съответствие с препоръчаните 4 мерки за енергийна ефективност в одитния доклад, одобрен от АУЕР, както и дейности за разработване, внедряване и сертифициране на система за управление по стандарт ISO 50001. 
Всички дейности ще бъдат изпълнени в съответствие с нормативните изисквания – по правилата на ПМС 160/ 01.07.2016, ЗУСЕСИФ, Условията за кандидатстване и Ръководство за изпълнение на ДБФП по ОПИК. Заедно с това в рамките на проекта ще изпълним и задължителни дейности по информиране и публичност съгласно правилата на Приложение XII на Регламент (ЕС) № 1303/2013. 
Очаквани резултати от изпълнение на проекта: 
- Повишаване на енергийната ефективност (ESR) общо: 71.37 %;
- Годишни спестявания на енергия от препоръчания пакет мерки: 102835 kWh/год;
- Повишаване на ресурсната ефективност и ефикасност на производството;
- Принос за опазване на околната среда.</t>
  </si>
  <si>
    <t>Проектното предложение на “Пътстрой–Габрово” АД предвижда разширяване производствената дейност на дружеството и повишаване неговата конкурентоспособност, като бъде закупено ново оборудване с по-големи технологични възможности, интегрира се система за оползотворяване на отпадна топлина и система за мониторинг на енергопотреблението:
- Инсталация за производство на полимер модифициран битум - 1 бр. (мярка 1 от Енергийния одит);
- Система за мониторинг на енергопотреблениетo - 1 бр. (мярка 2 от Енергийния одит);
- Вентилация с рекуперация за оползотворяване на отпадна топлина - 1 бр. (мярка 3 от Енергийния одит).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намаляване на разходите за гориво в много голяма степен, както и енергопотреблението на единица произведена продукция.
“Пътстрой–Габрово” АД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t>
  </si>
  <si>
    <t>Основната цел на настоящия проект е постигане на устойчив растеж и конкурентоспособност на „Техно Прес“ ЕООД чрез подобряване на енергийната ефективност и повишаване на капацитета за производство.
За постигане на основната цел на проекта са планирани дейности, насочени към:
• Внедряване на нови технологии за подобряване на енергийната ефективност в предприятието.
• Внедряване и сертифициране на система за енергиен мениджмънт ISO 50001.
За целта по проекта ще бъдат внедрени съвременни високо енергийно ефективни технологии, с които ще се намали енергийната интензивност и ще се създаде необходимата технологична обезпеченост за подобряване на ресурсната ефективност и повишаване на капацитета за производство:
• Универсална сгъвачно-лепачна машина – 1 брой.
• Автоматична щанц-машина за преработване на хартия и картон – 1 брой.
С реализацията на проекта ще бъде въведена система за управление в предприятието съгласно стандартите БДС EN ISO 50001.
В резултат на подобрената енергийна ефективност ще постигнем:
• Годишни спестявания на енергия: 249 384,36 kWh/год.
• Спестени емисии СO2 в размер на 204,25 t/год.
С подобряване на производителността ще имаме възможността да увеличим производствения капацитет с 114% за щанцоване и с 300% за сгъване и лепене. 
Целева група е колективът на дружеството.</t>
  </si>
  <si>
    <t>Метал Ин ЕООД е основано през 1985 г. с основен предмет на дейност производство на метални изделия - код по КИД 2008 C 25.99 "Производство на други метални изделия, неквалифицирани другаде". След като в началото на дейността си изпълнява успешно поръчки за ИКЕА, фирмата постепенно увеличава своя износ, като днес тя реализира 80% от продукцията си по поръчки на фирми от Франция, Холандия, Италия, Германия и Австрия. Предприятието произвежда метални компоненти и механизми за мебели, изделия от листов материал, изделия от тръби и метални конструкции, детайли за хидравличното машиностроене, стойки за колела, стругови и фрезови детайли и др.
Сред разрастващото се продуктово портфолио на фирмата са системи за паркиране на велосипеди. След въвеждането на този продукт в производството през 2015 г., се наблюдава значително увеличение на консумираната ел. енергия в предприятието в сравнение с предходната 2014 г.
Това се дължи на факта, че наличните в предприятието машини не са напълно подходящи за това производство, което води до висок преразход на енергия, както и до невъзможност да се увеличи производственият капацитет.
С цел да се подобри енергийната ефективност в предприятието, при производството на системи за паркиране на велосипеди, с настоящия проект се предвижда реализирането на следните дейности, залегнали в енергийния одит, одобрен от АУЕР със становище № BG16RFOP-229 / 03.08.2016 г.:
- Придобиване на CNC машина за лазерно рязане на тръбни детайли (мярка 1 от енергийния одит) - 1 брой
- Въвеждане и сертифициране на система за енергиен мениджмънт съгласно стандарт ISO 50001
Изпълнението на горепосочените дейности ще намали значително енергийните и други разходи, както и времето на работа за изработка на системи за паркиране на велосипеди, вследствие на което предприятието ще има възможността да увеличи многократно производството на този вид продукт. 
В изпълнение на проекта ще бъдат взети съответните мерки за публичност и визуализация.</t>
  </si>
  <si>
    <t>Проектът на "Ростер" ООД предвижда закупуване, доставка, монтаж и въвеждане в експлоатация на нова МРТ (Мобилна Роторна Трошачка) за производство на строителни продукти „рециклиран скален материал“ от строителни отпадъци по БДС EN 13242 „Скални материали за несвързани и хидравлично свързани смеси за използване в строителни съоръжения и пътно строителство" - Мярка 1 от Eнергийния одит. Процесът на рециклиране на отпадъчни строителни материали в технологично отношение ще се запази в общи линии същия, като при старата МРТ. Разликите ще са в техническата специфика на отделните модули и компоненти, което ще доведе до значително енергоспестяване и по-висока производителност. Съществени подобрения има в техническите показатели на новото оборудване. Старата трошачка, която работи както на площадката в гр. Камено, така и на останалите промишлени площадки на дружеството (в гр. Смолян и гр. Пловдив), е с мощност 250 kW при среден разход на гориво 60 л./ч. и производителност 250 т./ч. За сравнение, мощността на новата МРТ е 310 kW и производителност 400 т./ч. при среден разход на гориво 35 л./ч. Всичко това, както и предвид почти цялостното автоматизиране на производството, ще доведат до значително енергоспестяване и по-високата производителност за дружеството.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1 298 848 лв. без ДДС.</t>
  </si>
  <si>
    <t>Проектът цели постигане на устойчив растеж и подобряване на конкурентоспособността на Камъшит-98 АД чрез изпълнение на мерки за енергийна ефективност и увеличаване капацитета на съществуващия стопански обект на Камъшит-98 АД. 
С проекта ще се въведе и сертифицира система по стандарт ISO 50001 и ще се реализират 3 мерки за подобряване на енергийната ефективност, предвиждащи придобиване на ново високопроизводително и енергийноефективно оборудване. Планираните енергийни спестявания от реализацията на проекта са 39,10%.</t>
  </si>
  <si>
    <t>"Системно интегриране" ЕООД е компания, специализирана в проектирането и производството на широк набор от компоненти и системи за хидравликата. В своята дейност предприятието използва различни по предназначение и капацитет машини, някои от които обаче не отговарят както на стандартите за енергийна и ресурсна ефективност, така и на динамиката на развитие на предприятието и на производствените му нужди. Чрез изпълнението на настоящия проект, базиран изцяло на резултатите и предписанията от направено на място енергийно обследване, ще се осигурят необходимите предпоставки за подобряването на енергийните и финансовите показатели на производството и ще се създадат условия за разширяване капацитета на стопанския обект.
За да се постигне това, в настоящия проект са предвидени следните дейности:
1. Повишаване на производителността в звено за производство на детайл "Седло" чрез въвеждане на нови енергоефективни CNC стругове
2. Повишаване на производителността в звено за производство на детайл "Тяло клапан" чрез въвеждане на нови енергоефективни стругово фрезови CNC центри
3. Въвеждане на енергийно ефективен вътрешнозаводски транспорт 
4. Въвеждане и сертифициране на система за енергиен мениджмънт съгласно ISO 50001:2011.
Замяната на старото производствено оборудване с нови енергоефективни машини и нов електрокар ще допринесе за спестяването на електроенергия, а оттам и на финансови ресурси, които биха могли да бъдат вложени в допълнително модернизиране и подобряване на работната и производствената среда в предприятието. Намаляването на отделените в околната среда вредни въглеродни емисии и създадената възможност за рециклиране на бракова продукция ще направят производството на "Системно интегриране" ЕООД по-ефективно и щадящо околната среда, като всички положителни ефекти от проекта в тяхната съвкупност ще допринесат за трайно повишаване конкурентоспособността на дружеството на вътрешните и външните пазари.</t>
  </si>
  <si>
    <t>"ЕМЦ Дистрибюшън" ЕООД развива своята дейност с основен код на икономическа дейност 24.20 - "Производство на тръби, кухи профили и фитинги за тях от стомана", като се занимава с производство на електро-заварени стоманени и алуминиеви тръби и профили.
За да подобри конкурентоспособността си, предприятието предвижда да изпълни по настоящия проект енергоспестяващи мерки и дейности, които ще бъдат насочени към постигане на енергийно спестяване чрез обновление на производствени мощности с по-енергоефективни и усъвършенстване на технологиите за производствения процес.
По настоящия проект се предвиждат следните дейности: 
1.Придобиване на ново производствено оборудване, съгласно Мярка 1 от енергийния одит -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2.Консултантски услуги за въвеждане и сертифициране на стандарт БДС EN ISO 50001 (Energy Management Systems)/EN ISO 50001 
3.Визуализация и публичност на проекта 
4.Одит на проекта 
Целта на предвидените инвестиции е от една страна е новата високотехнологична тръбна линия за производство на стоманени тръби от високоякостна стомана, както и тръби за автомобилната индустрия с по-специални свойства да даде възможност на дружеството да разшири дейността си с произовдство на повече и по-качествени продукти, а от друга страна да постигне висок стандарт на енергийна ефективност. Енергийният одит на проекта доказва, че средният процент енергийно спестяване от предвидената за въвеждане по проекта мярка, който би могъл да бъде постигнат в обичайната стопанска практика, е 58,07 %. 
Вследствие изпълнението на проекта на "ЕМЦ Дистрибюшън" ЕООД се предвижда намаляване на текущите експлоатационни разходи и оптимизиране на дейността на предприятието, което ще доведе до по-висока рентабилност на дейността, до енергийна ефективност на бизнеса и ще допринесе за високата конкурентоспособност на компанията.</t>
  </si>
  <si>
    <t>Мони МГ е една от водещите фирми в сферата на изработване на повърхностни покрития и производство на изделия от пластмаси. През 2012 г с цел диверсификация на приходите и възможност за навлизане на нови пазари стартира производство на изделия от термопластични пластмаси
На производствената площадка „Шприцване на пластмаси” се осъществява серийно производство на пластмасови детайли за бита, електрониката и машиностроенето.
Основните проблеми, пред които е изправено ръководството на фирмата, при производството на пластмасови изделия са висока енергоемкост и ниската производителност поради остарял машинен парк.
Мони МГ ООД се стреми да изгради и поддържа имиджа си на социално отговорно предприятие и провежда политика, насочена към повишаване ресурсната ефективност и ефикасност на производство.
В тази връзка, дейностите по проекта са насочени към значителен и видим напредък за устойчиво екологично развитие на компанията, чрез намаляване на въздействието върху околната среда и постигане на по-ефективно и отговорно използване на природните ресурси чрез:
• Инвестиции в ново енергоефективно и високопроизводително оборудване за шрицване на пластмаси и рециклиране на отпадъка от тях за изпълнение на енергоспестявщи мерки, препоръчани в доклад за обследване на енергийната ефективност;
• Консултантски услуги необходими за Въвеждане и сертифициране на система за енергиен мениджмънт съгласно ISO 50001 и Извършване на енергиен одит 
Изпълнението на дейностите по проекта ще доведат до значително подобряване конкурентоспособността на дружеството в следните направления:
• Подобряване ресурсната ефективност – въвеждането на нови технологии и процеси, ще доведе до икономия на природни ресурси: енергия и материали 
• Подобряване на пазарните позиции - повишеният производствен капацитет на новото оборудване ще даде възможност за разширяване производството на компанията и увеличаване на пазарния сегмент за пластмасови изделия.</t>
  </si>
  <si>
    <t>Основната дейност на ФИЛПЛАСТ ООД е производство на бластвани и шприцови изделия и изработка на инструментална екипировка – матрици (сектор, характеризиращ се с висока енергийна интензивност).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Придобиване на система за мониторинг на енергопотреблението състояща се от хардуер и софтуер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BG16RFOP-913/17.10.2016г.), ще бъдат постигнати следните основни резултати:
1. доставено, монтирано и въведено в експлоатация производствено оборудване - Мулти-сензорна прецизна измервателна машина (1бр.); Шприц машина (1бр.); Инверторен винтов компресор (1бр.); Четириопорен електрокар (1бр.)
2. доставена, монтирана и въведена в експлоатация система за мониторинг на енергопотреблението
3. изпълнени дейности за опазване на околната среда
4. годишни спестявания на енергия - 200 851 kWh/год 
5. спестени емисии CO2 - 135.52 т/год
6. визуализация на проекта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</si>
  <si>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Основната дейност на ЕТИКОМ ООД е производство на PVC и алуминиева дограма, външни щори, стъклопакети, окачени фасади и обработка на профили (сектор, характеризиращ се с висока енергийна интензивност).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ISO 50001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BG16RFOP-804/17.09.2016), ще бъдат постигнати следните основни резултати:
1. доставено, монтирано и въведено в експлоатация производствено оборудване - Автомат за пробиване отворите за панти-1 бр.; Маса за монтаж на обков-1 бр.; Комби-център за залепване и почистване-1 бр.; Стационарен честотен винтов компресор-1 бр.
2. получен сертификат съгласно стандарт ISO 50001 
3. изпълнени дейности за опазване на околната среда
4. годишни спестявания на енергия - 76 050 kWh/год
5. спестени емисии CO2 - 62.28 т/год
6.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</si>
  <si>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Настоящото проектно предложение е изцяло свързано с идентифицирани от ЕЛЕКС ГРУП-ХОЛДИНГ ООД нужди и ограничения: високи годишни разходи за ел. енергия и производство на единица продукция, физически и морално остаряло оборудване за флексо печат и липса на системи и модели за управление на енергийната ефективност. С цел да намали енергийната си интензивност и да повиши производствения си капацитет компанията възлага на външен изпълнител, лице, вписано в регистъра по чл. 60, ал. 1 от ЗЕЕ, да извърши енергийно обследване на ниво промишлена система и да изготви доклад, препоръчващ подходящи енергоспестяващи мерки. Енергийният доклад предвижда закупуване и въвеждане в експлоатация на нова високотехнологична флексо печатна машина и извършване на СМР, свързано с и необходимо за внедряването на актива, благодарение на която: значително ще се повишат часовете на ефективна работа за сметка на часовете за настройка на оборудването; ще се съкрати с 20% периода за изработване на клиентските поръчки; производственият капацитет ще нарастне с 60%; ще се постигнат енергийни спестявания от 240 449 kWh на годишна база, а за единица продукция - 60,47 kWh/дка; ще се намали технологичния брак; ще се придобие технологична възможност за работа с рециклирани суровини. В допълнение към дейностите, основаващи се на препоръки от извършения енергиен одит, проектното предложение предвижда и дейности за консултантски услуги за въвеждане и сертифициране на система за енергиен мениджмънт, съгласно изискванията на стандарт ISO 50001, публичност и визуализация на проекта. Реализирането на проектната идея ще доведе до повишаване конкурентоспособността на ЕЛЕКС ГРУП-ХОЛДИНГ ООД чрез подобряване на енергийната ефективност, екологосъобразност и производителност.</t>
  </si>
  <si>
    <t>В своето развитие Адива ЕООД се стреми към разширяване на производствeната дейност, разширяване на пазарите и постоянно повишаване на качеството, като следва световните тенденции по отношение на използвани технологии с акцент върху екологичното въздействие. В унисон с тази политика планираните дейности по проекта са свързани със закупуване на енергоефективно съвременно оборудване, с цел увеличаване на енергийната ефективност на съществуващото производство и намаляване на производствените разходи. 
За реализирането на тази цел Адива ЕООД планира закупуване на нова технологична линия от 9 бр. високоефективни ново поколение шевни машини с по-голяма производителност при по-ниско специфично потребление на енергия, която се предвижда да постигне фактор на енергийни спестявания в размер на 72,8 % и 10,201 t/год. спестени емисии CO2. Друга планирана инвестиция е закупуване на нова кроялна линия от нова високотехнологична система за плотиране с робот за кроене, с по-голяма производителност при по-ниско специфично потребление на енергия, която се предвижда да постигне фактор на енергийни спестявания в размер на 48,7% и 16,997 t/год. спестени емисии CO2. 
В допълнение към гореописаните мерки, Адива ЕООД залага като дейност по елемент Б „Услуги“ по проекта и използването на консултантски услуги за въвеждане и сертифициране на система за управление на енергията в предприятието съгласно изискванията на стандарт БДС EN ISO 50001:2011. 
В резултат на успешното осъществяване на планираните дейности Адива ЕООД ще може да започне да прилага по-екологична политика на производство чрез използване на енергоефективни технологии, щадящи околната среда. Въвеждането на система за управление на енергията ще позволи на фирмата да постигне значително подобряване на енергийните си характеристики, включително да подобри своята енергийна ефективност, да оптимизира използването на енергия, което ще доведе и до намаляване на потреблението.</t>
  </si>
  <si>
    <t>Изпълнението на настоящия проект ще посрещне идентифицираната от ръководството на Маус ПС потребност предприятието да се развие в следните направления, които дефинираме като специфични цели на проектното предложение: 
1. Увеличаване на енергийната и ресурсна ефективност на производствения процес;
2. Разширяване на производствения капацитет.
Постигането им ще допринесе за изпълнение на общата цел на проекта: повишаване на конкурентоспособността и постигане на устойчив растеж на Маус ПС, което е в унисон със стратегията ни за развитие, насочена към разширяване на пазарните позиции на вътрешен и външен пазари. 
Проектът включва дейности за придобиване на ново производствено оборудване, представляващо първоначални инвестиции в материални активи, в съответствие с мерки за енергийна ефективност в одитния доклад, одобрен от АУЕР, както и дейности за разработване, внедряване и сертифициране на система за управление на енергията по стандарт ISO 50001. 
Всички дейности ще бъдат изпълнени в съответствие с нормативните изисквания – по правилата на ПМС 160/ 01.07.2016, ЗУСЕСИФ, Условията за кандидатстване и Ръководството за изпълнение на ДБФП по ОПИК. Заедно с това в рамките на проекта ще изпълним и задължителни дейности по информиране и публичност съгласно правилата на Приложение XII на Регламент (ЕС) № 1303/2013. При финализиране и отчитане на проектните дейности ще бъде извършен одит за потвърждаване на разходите по проекта от регистриран одитор (разходът за одит ще бъде поет 100 % от предприятието).
Очаквани резултати от изпълнение на проекта: 
- Повишаване на енергийната ефективност (ESR) общо: 58,49 %;
- Годишни спестявания на енергия от препоръчания пакет мерки: 1 217 090,83 kWh/год.
- Разширяване на производствения капацитет (общо над 4 пъти);
- Повишаване на ресурсната ефективност и ефикасност на производството;
- Принос за опазване на околната среда.</t>
  </si>
  <si>
    <t>„Витал” ЕООД е дружество, създадено през 1998 г., специализирано в производството на мъжка и дамска конфекция и е един от водещите производители на панталони в България. 
Настоящият проект е насочен към и има за основна цел постигането на устойчив растеж и конкурентоспособност на дружеството посредством изпълнението на мерки за енергийна ефективност - в унисон с целта на процедура BG16RFOP002-3.001 „Енергийна ефективност за малките и средни предприятия”.
Проектът е основан на препоръките от извършен енергиен одит по образец, включващ предвидени за изпълнение мерки с потвърден ефект енергийни спестявания от минимум 5% и ще се реализира посредством изпълнението на комплекс от взаимосвързани и надграждащи се допустими по Елемент А "Инвестиции" и Елемент Б "Услуги" на процедурата дейности, а именно:
Дейности по Елемент А "Инвестиции":
-Въвеждане на мерки за енергийна ефективност по сградния фонд чрез топлоизолиране на външните стени и покрива на основната производствена сграда (в изпълнение на Мярка 1 от енергийния одит);
-Подмяна на стари гатер ножици и банцинги с нова автоматизирана система за настилане и кроене (в изпълнение на Мярка 2);
-Подмяна на стари гладачни маси с нова конфигурация за гладене на дамски и мъжки панталони (в изпълнение на Мярка 3);
-Въвеждане на автоматизирана система за мониторинг на енергопотреблението (в изпълнение на Мярка 4);
-Доставка и монтаж на система за оползотворяване на остатъчна топлинна енергия от охлаждане на маслото на компресорите за сгъстен въздух за подгряване на вода за битови нужди (в изпълнение на Мярка 5);
Дейности по Елемент Б "Услуги":
- Консултантски услуги за въвеждане и сертифициране на система за енергиен мениджмънт във "Витал" ЕООД, вкл. съгласно изискванията на стандарт БДС EN ISO 50001/EN ISO 50001;
-Извършване на енергиен одит по образец ("обследване за енергийна ефективност") от лице, вписано в публичния регистър по чл. 60, чл. 1 от ЗЕЕ;
-Публичност и визуализация.</t>
  </si>
  <si>
    <t>Фирма "Паломита" ЕАД е създадена през 1993 г. в град София, специализирана в производството и дистрибуцията на санитарно хигиенни продукти. Производството на компанията попада в сектор, който се характеризира с висока енергийна интензивност, поради което компанията инициира участието си в настоящата процедура за подобряване на енергийната и ресурсна ефективност. Настоящото проектно предложение включва дейности за изпълнение на инвестиции за подобряване на енергийната ефективност, препоръчани като мерки в обследване за енергийна ефективност, извършено от лице, вписано в регистъра по чл. 60, ал. 1 от ЗЕЕ, както и дейности тип услуги, свързани с и необходими за изпълнение на проекта. В изпълнение на проекта са заложени дейности за подмяна на старо оборудване с ново, необходимо за производствената дейност на компанията - компресорно оборудване, центробежни вентилатори, необходими за работата на производствена линия, подмяна на системата за отопление и обща вентилация на Цех 1 и Цех 2 на кандидата, подмяна на осветителни тела и извършване на СМР на производствена сграда ( поставяне на топлинна изолация и дограма), подмяна на оборудване за топло-стопяемо лепило, както и придобиване на автоматизирана система за мониторинг на енергопотреблението. В отделни дейности са включени и действията по избор, подготовка и изпълнение на „обследване за енергийна ефективност”, консултантски услуги за въвеждане и сертифициране на система за енергиен мениджмънт, съгласно изискванията на стандарт БДС EN ISO 50001, публичност и визуализация на проекта. Дейностите са свързани с идентифицираните от компанията нужди и ограничения: високи производствени разходи, физически и морално остарели технологии и липса на системи и модели за енергийно и ефикасно производство. Изпълнението на предвидените инвестиции ще доведе до повишаване конкурентоспособността на "Паломита" ЕАД, чрез подобряване на енергийната ефективност, екологосъобразност и производствен капацитет.</t>
  </si>
  <si>
    <t>Проектът на "Хром" АД по настоящата процедура е отговор на все по-належащите нужди на предприятието от подобряване на енергийната ефективност на производството при същевременно изпълнение на фирмената стратегия за оптимизиране на дейността. 
"Хром" АД е основен производител на различни домакински съдове, стоки за дома и индустриални детайли от неръждаема стомана. Едно от производствените звена на предприятието все още работи със старо и енергоемко оборудване, което се нуждае от подмяна, за да може да бъде оптимизирана консумацията на електроенергия и същевременно да се подобри производствената ефективност на процеса. Именно поради тази причина първата дейност в настоящия проект е свързана със закупуването на ново оборудване за сектор "заваряване".
Осветителната система в предприятието също е стара и консумираща много електроенергия и затова като дейност в настоящия проект е заложено извършването на строително-монтажни работи за обновяването й с нови LED осветители.
Като подпомагащи дейности в проекта, насочени към допълнително подобряване енергийните показатели на "Хром" АД и стимулиране устойчивото развитие на дружеството, е предвидено внедряването на следните системи: система за оползотворяване на остатъчна от производството топлина, система мониторинг на енергопотреблението и система за енергиен мениджмънт.
Всички заложени инвестиции са планирани в пълно съответствие с изготвен за целите на проекта доклад от енергийно обследване, както и с предписаните в него мерки за повишаване показателите за енергийна ефективност и устойчивост на производствените процеси в предприятието. Като резултат от проекта "Хром" АД не само ще редуцира разхода на електричество и ще повиши ресурсната си ефективност, но и ще спести значителен финансов ресурс, чрез което ще повиши своята конкурентоспособност, ще разшири пазарните си позиции и ще може да удовлетвори изискванията на своите настоящи и бъдещи клиенти.</t>
  </si>
  <si>
    <t>Основната дейност на „Рудметал-Техномаш” ООД – гр. Рудозем е ремонт и производство на метални изделия, резервни части и каучукови изделия с метална сърцевина за миннодобивната и обогатителна промишленост. Продуктовата листа на предприятието е изключително богата и разнообразна и включва над 150 асортиментни позиции, агрегирани в три основни групи:
• метални изделия – малогабаритни и едрогабаритини ротационни и плоскоповърхностни детайли с маси до няколко тона;
• гуменометални изделия, съставляващи повече от 70 % дял от общата продукция:
• водни турбини тип „Банки” с мощност до 250 kW, предназначени за малки ВЕЦ.
С настоящият проект „Рудметал-Техномаш“ ООД предвижда прилагането на следните енергоспестяващи мерки в дейността си:
- ЕСМ 1 „Въвеждане на съвременна енергийно-ефективна фреза“;
- ЕСМ 2 „Въвеждане на съвременни енергийно-ефективни стругове“;
- ЕСМ 3 „Въвеждане на съвременен енергийно-ефективен борфрезверг“;
- ЕСМ 4 „Въвеждане на съвременна енергийно-ефективна хоризонтална лентоотрезна машина“;
- ЕСМ 5 „Въвеждане на съвременна енергийно-ефективна радиална бормашина“;
- ЕСМ 6 „Въвеждане на система за рекуперация на остатъчна топлина“;
- ЕСМ 7 „Въвеждане на автоматизирана система за мониторинг на енергопотреблението“;
- ЕСМ 8 „Смяна на горивна база за отоплителна система“;
С изпълнението на проекта „Рудметал-Техномаш“ ООД ще въведе енергийно ефективни мерки, чрез които да намали разходите за производство на единица продукция, като едновременно разшири дейността си и гамата на произвежданите изделия чрез повишаване на производствения капацитет и подобряване на ресурсната ефективност и ефикасност. С реализацията на заложения пакет мерки ще се постигнат годишни спестявания на енергия в размер на 159 237 kWh/год. и намаляване на емисиите на парниковите газове в тонове CO2 екв. в размер на 139,2 t/год.</t>
  </si>
  <si>
    <t>Проектът на „ВАС ПРО“ ООД има за цел изпълнение на мерки за подобряване на енергийната ефективност и намаляване на количествата енергия, която се разходва за производството на продуктите на предприятието чрез инвестиции в ново технологично оборудване с по-висока производителност и по-ниска консумация на енергия, както и в изграждането на автоматизирана система за мониторинг на енергопотреблението и въвеждане на система за енергиен мениджмънт. В дългосрочен план проектът ще доведе до постигане на по-устойчиво развитие и значително засилване на конкурентоспособността на фирмата. 
За установяване на конкретните мерки, които ще подобрят енергийната ефективност на „ВАС ПРО“ ООД, беше ангажирана фирма за извършване на обследване и изготвяне на доклад от енергиен одит, в който са препоръчани 3 енергоспестяващи мерки. Мерките ще бъдат изпълнени чрез закупуването на следното оборудване по елемент А (Инвестиции):
• Система за сгъване – 1 брой;
• Машина за оребряване с моторно задвижване – 1 брой;
• Автоматизирана система за мониторинг на енергопотреблението– 1 брой.
В рамките на проекта по елемент Б (Услуги) ще бъде въведена и сертифицирана система за управление на енергиен мениджмънт съгласно изискванията на стандарт БДС EN ISO 50001.
Чрез изпълнението на проекта „ВАС ПРО“ ООД ще подобри значително своята енергийна ефективност: 
• Общо годишните спестявания на енергия от препоръчания пакет мерки възлизат на 112 989 kWh/год (112.989 MWh/год);
• Планираните енергийни спестявания за предприятието в резултат от изпълнението на проекта (ПЕС) ще се равняват на 33.05 %;
• Факторът на енергийни спестявания (ESR) ще бъде общо 41.27 %.
Тези спестявания ще доведат до значителни ползи за околната среда, които ще бъдат допълнени от повишените възможности за оползотворяване на отпадъчен материал от производството. Освен това проектът ще допринесе пряко за по-устойчиво развитие и по-висока конкурентоспособност на „ВАС ПРО“ ООД.</t>
  </si>
  <si>
    <t>Проектът е насочен към изпълнението на мерки за повишаване на енергийната ефективност на производствената дейност на „СТАД - Близнаков” ЕООД, която включва обработката на телове и метали. Компанията е сертифициран производител на арматури, като изработва пълна гама електрозаварена арматурна мрежа от Ф 4,0 мм до Ф 12,0 мм и армопакети с различни форми: квадратни, правоъгълни, кръгли. Продуктовото портфолио включва и оградни пана, колове и врати за ограждане на дворове, фабрики, производствени бази и др. Като основен проблем в развитието на дейността в настоящия етап следва да се посочат високите производствени разходи на дружеството, които се дължат на използването в производствения процес на неефективни машини, както и на морално остарелия и енерго-неефективен сграден фонд, с който компанията разполага. Това е и причината да инициираме изпълненеито на настоящия проект, който включва конкретни енергоспестяващи мерки в съответствие с извършеното обследване за енергийна ефективност на компанията. С оглед намаляване потреблението на енергия, увеличаване на енергийната ефективност на дейността и повишаване на конкурентоспосбността на дружеството, в рамките на проекта ще бъдат изпълнени следните дейности: 
- Изпълнение на Мярка 1 от извършения енергиен одит: Подмяна на стар автоматичен бигляр с нов;
- Изпълнение на Мярка 2 от енергийния одит: Изграждане на система за енергиен мониторинг, която ще предоставя данни на потребителя за консумираната електроенергия от съоръженията в предприятието;
- Изпълнение на Мярка 3: Изграждане на фотоволтаична система за производство на ел. енергия за собствени нужди.
Проектът включва и дейност за въвеждане и сертифициране на система за енергиен мениджмънт в предприятието съгласно стандарт БДС EN ISO 50001. Изпълненеито на посочените мерки ще осигури намаляване на енергийното потребление и конкретно реализирането на годишни спестявания на енергия в размер на 299 307 kWh/год. и фактор на енергийни спестявания общо: 84,76 %.</t>
  </si>
  <si>
    <t>Изпълнението на проект "ЕНЕРГИЙНА ЕФЕКТИВНОСТ И УСТОЙЧИВО УПРАВЛЕНИЕ НА БИТОВИ ОТПАДЪЦИ" ще доведе пряко до подобряване на енергийната ефективност и повишаване на конкурентоспособността и устойчивото развитие на ЕКОИНВЕСТ АСЕТС АД посредством прилагане на конкретните мерки за енергийна ефективност и въвеждане и сертифициране на система за енергиен мениджмънт в дружеството в съответствие с международния стандарт ISO 50001 за системи за управление на енергията.
В тази връзка проектът предвижда реализацията на следните основни дейности:
- дейности, свързани с инвестиции за изпълнение на 4-те предвидени мерки за енергийна ефективност, включени в обследване за енергийна ефективност;
- дейност по въвеждане и сертифициране на система за енергиен мениджмънт в съответствие с международния стандарт ISO 50001 за системи за управление на енергията;
- дейности, необходими за изпълнението на проекта, включващи извършване на енергиен одит по образец, публичност и визуализация, одит на проекта.
Дейностите ще се реализират чрез закупуване на специализирано оборудване и предоставяне на съответните консултантски и професионални услуги.
Очакваните резултати вследствие всички реализирани дейности за подобряване на ресурсната ефективност са да се оптимизира и подобри производството на RDF (твърдо гориво, получено от отпадъци), както и да се повиши ефективността на производствените разходи.</t>
  </si>
  <si>
    <t>Основната дейност на МАШПРОМ-КМХ ЕООД е производство на детайли за хидравлични изделия: цилиндри, оси за хидравличната промишленост, ръчни хидравлични помпи, клапани, блокове и компоненти за селскостопанската промишленост и машиностроенето; блокове за хидравлични помпи; хидравлични цилиндри.
Основнaта потребност на фирмата е свързана с подобряване на енергийната ефективност за постигане на устойчив растеж и конкурентоспособност. Удовлетворяването на тази потребност е основната цел на проекта, която ще бъде изпълнена чрез следните дейности: 
1. Придобиване на ново производствено оборудване
2. Консултантски услуги за въвеждане и сертифициране на система за енергиен мениджмънт съгласно изискванията на стандарт БДС EN ISO 50001
3. Финансов одит
Дейността по избор на изпълнител за изготвяне на енергиен одит е изпълнена преди подаване на проектното предложение.
Чрез реализирането на гореописаните дейности, включващи мерки за енергийна ефективност, включени в одобрен от АУЕР енергиен доклад (Становище № BG16RFOP-575/ 17.09.2016), ще бъдат постигнати следните основни резултати:
1. доставено, монтирано и въведено в експлоатация производствено оборудване - CNC Струг (3бр.), 4+1 Машинен център (1бр.) и CNC вертикален машинен център (1бр.)
2. получен сертификат съгласно стандарт БДС EN ISO 50001
3. финансов одит
4. изпълнени дейности за опазване на околната среда
5. годишни спестявания на енергия - 348 658 kWh/год
6. спестени емисии CO2 - 285.551 т/год
7. поставена визуализация
Чрез изпълнение на дейностите по проекта и постигане на заложените резултати ще се разшири капацитета на съществуващия стопански обект, ще се намалят разходите за производство на единица продукция, ще се развие екологосъобразно производство и ще се подобри енергийната ефективност на фирмата.</t>
  </si>
  <si>
    <t>Зарена АД е водеща българска компания за производство на кожени изделия, дамски чанти и галантерия. 
Основните проблеми пред които е изправено ръководството на фирмата могат да бъдат обобщени, както следва:
• Висока енергоемкост на производството вследствие от остарял машинен парк и технологии
• Ниска производителност, която не позволяват развитие на производствения капацитет на компанията
Зарена се стреми да изгради и поддържа имиджа си на социално отговорно предприятие и провежда политика, насочена към намаляване на енергопотреблението и повишаване на енергийната си ефективност. 
В тази връзка дейностите на настоящото проектно предложение са насочени към устойчиво екологично развитие на компанията и намаляване на негативното въздействие върху околната среда чрез:
• Инвестиции в ново енергоефективно и високопроизводително оборудване за изпълнение на енергоспестявщи мерки, препоръчани в доклад за обследване на енергийната ефективност: машини за кроене, технологична линия за подлепване на детайли, технологична линия за ушиване на чанти
• Консултантски услуги необходими за: Въвеждане и сертифициране на система за енергиен мениджмънт съгласно ISO 50001 и автоматизирана система за мониторинг на енергопотреблението, Извършване на енергиен одит (обследване за енергийна ефективност на Зарена АД) 
Изпълнението на дейностите по проекта ще доведат до значително подобряване конкурентоспособността на дружеството в следните направления:
• Подобряване ресурсната ефективност–Намаляване разходите за енергоносителите и разходите на материали от технологичен отпадък и бракувана продукция, което ще позволи намаляване себестойността на изделията и предлагане на гъвкава ценова политика
• Подобряване на пазарните позиции - повишеният производствен капацитет на новото оборудване ще даде възможност на дружеството за увеличени серии на доставки, с което да постигне разширяване на пазарния сегмент и подобряване на пазарните позиции</t>
  </si>
  <si>
    <t>Фирма Каримекс ЕООД е създадена през 1997 г. със седалище град Разград, като развива основната си дейност в сектора на производство на метални конструкции и части от тях (код 25.11 по КИД 2008). За времето на своето съществуване Каримекс ЕООД се е утвърдила и наложила, като една от най-добрите в бранша, търсена и предпочитана, като лоялен и коректен партньор. 
Проектът и включените в него мерки са насочени към подобряване на енергийната ефективност на Каримекс ЕООД при производството на метални конструкции и части от тях. Проектът включва дейности по закупуване, доставка и пуск в експлоатация на ново високотехнологично енергийно ефективно оборудване за производство на метални изделия.
По-конкретно, дружеството възнамерява да закупи и въведе в експлоатация следното високотехнологично оборудване за производство на метални изделия, одобрено от АУЕР като мерки от енергийния одит:
- CNC машина за рязане - 1 бр. (в изпълнение на Мярка 1);
- тръбоогъваща машина за профили и дебелостенни тръби - 1 бр. (в изпълнение на Мярка 2);
- електро-хидравличен абкант - 1бр. (в изпълнение на Мярка 3);
- мултифункционална хидравлична отрезна машина с 5 работни станции - 1 бр. (в изпълнение на Мярка 4).
С въвеждането в експлоатация на новото високотехнологично оборудване за производство на метални изделия ще се постигне по-голяма производителност, по-нисък специфичен разход на енергия, високо качество на крайния продукт и сведен до минимум брак.
Във връзка с кандидатстването по настоящата процедура е подготвен доклад от енергиен одит (одобрен без забележки от АУЕР), който потвърждава, че съгласно наличните данни енергоспестяващия потенциал (средният процент енергийно спестяване) от предвидените за въвеждане по проекта мерки, който би могъл да бъде постигнат в обичайната стопанска практика при сравнение с енергопотреблението на стандартните технологии и оборудване със същото функционално предназначение, обичайно използвани в българската икономика, е 54,78 %.</t>
  </si>
  <si>
    <t>"Мирвана" ООД е регистрирана през 1995г. в Горна Оряховица. Основен предмет на дейност e производството на дамска конфекция.
Общата цел на проекта е повишаване конкурентоспособността на фирма "Мирвана" ООД чрез повишаване на енергийната ефективност и разширяване на производствения капацитет.
Специфичните цели са:
- намаляване на потреблението на електроенергия и респ. енергоемкостта за единица произведена продукция
- повишаване на производствения капацитет на предприятието и редуциране на разходите за производство на единица продукция
- подобряване качеството на продуктите и намаляване на брака
Посочените цели ще бъдат постигнати чрез изпълнението на следните дейности:
- извършване на енергийно обследване и изготвяне на доклад
- подобряване на енергийната и ресурсна ефективност чрез закупуване и въвеждане на нова технологична линия за гладене 
- въвеждане и сертификация на система за енергиен мениджмънт съгласно изискванията на БДС EN ISO 50001:2011
- осигуряване на визуализация и публичност на дейностите по проекта 
Изпълнението на описаните дейности ще доведе до следните резултати:
- извършен енергиен одит и предписана мярка за повишаване на енергийната ефективност;
- въведена и сертифицирана система за енергиен мениджмънт в съответствие с ISO 50001:2011
- закупена и въведена в експлоатация технологична линия за гладене от най-висок енергиен клас
- повишена производителност и производствен капацитет на Мирвана ООД
- намаляване на производствените разходи и респ. технологичната себестойност на единица изделие
- реализиране на годишни спестявания на енергия в размер на 345 281 kWh/год.
- редуцирани емисии на СО2 от дейността с 268,604 т/год.
- намалена енергийна интензивност на производството 
- повишена енергийна и ресурсна ефективност
- повишено качество на произвежданите изделия
Предвид посочените положителни ефекти, проектът ще пряко ще допринесе за повишаване конкурентоспособността на Мирвана ООД на българския и международния пазари.</t>
  </si>
  <si>
    <t>Проектът е разработен в съответствие със стратегията за развитие на "ПЛАСТФОРМ" ООД и предвижда изпълнение на мерки за енергийна ефективност за разширяване на производствения капацитет и постигане на устойчив растеж, и повишена конкурентоспособност. 
Като един от водещите производители в България на опаковки от пластмаси, фирмата разполага с добре развита производствена база. Въпреки мащабните инвестиции от 1993 г. насам и реализираните успешни проекти, в основния производствен процес все още се използват стари и енергоемки машини с високи разходи за експлоатация, ремонт и поддръжка. Те водят до оскъпяване на продукцията и имат ниска производителност, несъответстваща на растящото търсене на пазара. 
1. По Елемент А "Инвестиции" проектът ще се изпълнява в режим на регионална инвестиционна помощ и планирани дейности включват изпълнение на мерки за енергийна ефективност, предписани в енергийния одит, свързани със закупуване и въвеждане в експлоатация на:
- 2 бр. шприцмашини, 600 kN, Ø35;
- 2 бр. шприцмашини, 800 kN, Ø40;
- 2 бр. раздувни машини 200 ml – 1000 ml;
- 1 бр. раздувна машина 50 ml – 500 ml;
- 1 бр. раздувна машина 0,450 l -2,5 l;
- 1 бр. инсталация за капачки във фармацията;
- 1 бр. машина за производство на бутилки от PET с безотпадна технология.
2. По Елемент Б "Услуги" - въвеждане и сертифициране на система за енергиен мениджмънт, вкл. съгласно изискванията на стандарт БДС EN ISO 50001 (Energy Management Systems)/EN ISO 50001, енергиен одит, публичност и визуализация, и одит на проекта. 
Очакваните резултатите от проекта са:
- Повишена енергийна ефективност - годишни спестявания на енергия: 1 416 754,373 kWh/год. 
- Разширен производствен капацитет с над 10% чрез внедряване на 10 бр. нови машини и инсталации;
- Увеличен пазарен дял с над 2%;
- Повишено качество на изделията;
- Разкрити 5 бр. нови работни места;
- Повишена конкурентоспособност и устойчив растеж;
- Опазена околната среда - спестени емисии СО2 - 1160,32 t/год.</t>
  </si>
  <si>
    <t>Настоящото проектно предложение е насочено към подобряване енергийната ефективност и повишаване конкурентоспособността на Балканпак ООД, чрез реализацията на следните дейности:
Придобиване на енергоефективно производствено оборудване (дейността ще бъде изпълнена чрез закупуването на Линия за производство на велпапе – 1 бр.); Придобиване на енергоефективно производствено оборудване за рециклиране на бракувана продукция (дейността ще бъде изпълнена чрез закупуването на Машина за рязане и биговане на технологичния остатък (брак) – 1 бр.); Услуги за въвеждане на стандарт БДС EN ISO 50001 (като част от дейността ще бъдат извършени следните услуги: въвеждане на ISO 50001 и сертифицирането му). 
Реализацията на настоящия проект, който е в изпълнение на препоръчаните в енергиен одит мерки, е в пълно съответствие със стратегията за енергийна ефективност на Балканпак, като количествено измеримите резултати, които ще се постигнат, са: Годишни спестявания на енергия 2758390.29 kWh/год.;Планирани енергийни спестявания за цялото предприятие (ПЕС): 37,9%;Фактор на енергийни спестявания (ESR) общо: 40,5%. Посочените спестявания, ще се реализират предвид: значителното разширяване капацитета на производството, при намалена консумирана енергия; повишаване количеството готови продукти чрез рециклиране на бракувани остатъци; намаляване на генерирания производствен отпадък, и оптимизиране количеството използвана суровина. Сертифицирането по стандарта ISO 50001 от своя страна ще позволи на Балканпак установяване на системите и процесите, необходими, за да се подобрят енергийните характеристики на компанията. Енергийното планиране и непрекъснатият мониторинг и оценка на резултатите, неминуемо ще допринесат за повишаване конкурентоспособността на компанията, чрез намаляване съотношението между вложеното количество енергия и изходното количество произведена стока.</t>
  </si>
  <si>
    <t>Проектът е насочен към повишаване на енергийната ефективност на "НБИ Консорциум" ООД - един от водещите производители на тръби в България и изпълнява дългосрочната му стратегия за устойчиво енергийно развитие. Посредством прилагане на пакет от енергоспестяващи мерки ще бъдат изпълнени инвестиции по Елемент А "Инвестиции" в режима на регионална инвестиционна помощ за закупуване и въвеждане в експлоатация на ново оборудване в т.ч.:
1. Екструдерна линия за производство на многослойни PVC тръби от ø110 до ø160 мм със CNC управление (Мярка 1).
2. Линия за рециклиране на пластмаси (Мярка 2);
3. Гранулираща производствена линия (Мярка 3).
По Елемент Б "Услуги" проектът включва въвеждане и сертифициране на система за енергиен мениджмънт съгласно стандарт БДС EN ISO 50001, изпълнен енергиен одит, публичност и визуализация, както и одит на разходите от реализираните дейности.
Планираните инвестиции имат за цел разширяване на производствения капацитет на "НБИ Консорциум" ООД за постигане на устойчив растеж и повишена конкурентоспособност.
Очакваните резултати от проекта са:
- годишни спестявания на енергия от препоръчания пакет мерки: 1 523 009,19 kWh/год;
- спестени емисии CO2 - 1247,34 t/год.;
- внедрени в производството 3 бр. нови технологични линии;
- разширен капацитет на "НБИ Консорциум" ООД в резултат на по-високата производителност на новите линии с над 20%;
- увеличен пазарен дял на основното изделие (тръбите) с 5%;
- въведена безотпадна технология за рециклиране и гранулиране на технологичния брак;
- създадени 3 нови работни места;
- съхранена околната среда в резултат на закупуване на нискоенергоемко и високо ефективно оборудване;
- повишено качество и точност на произвежданите изделия поради автоматизираното управление на линиите и постоянно следене на параметрите на изделието;
- постигната ресурсна ефективност;
- устойчив растеж и конкурентоспособност на предприятието.</t>
  </si>
  <si>
    <t>Настоящото проектно предложение включва инвестиции за подобряване на енергийната ефективност, препоръчани като мерки в "обследване за енергийна ефективност" (описано в Дейност 1), извършено от лице, вписано в регистъра по чл. 60, ал. 1 от ЗЕЕ. Предвидени са дейности за закупуване на цялостни линии, с които дружеството да внедри изцяло нова производствена дейност - на въздуховоди и фасонни части. Към момента основната дейност на КЛИМАКОМ ИНЖЕНЕРИНГ ООД е съсредоточена в проектирането, доставката и монтажа на системи и съоръжения за отопление, вентилация и климатизация, фотоволтаични системи и разработване на системи използващи ВЕИ. Част от тези системи са въздуховодите и фасонните части за тях, които до сега са закупувани от други фирми. 
Освен въвеждане на изцяло ново производствено оборудване, с ниска енергоемкост (ЕСМ 1, 2 и 3), проектът включва и интегриране на система за оползотворяване на отпадна топлина (ЕСМ 4) и система за мониторинг на енергопотреблението (ЕСМ 5).
Изпълнението на всички, предвидени в енергийния одит мерки за повишаване на енергийната ефективност, ще доведе до следните резултати:
- производственият капацитет на предприятието ще нарастне значително, което от своя страна ще доведе до поемане на повече поръчки и разрастване на предприятието, както и по-нисък разход на енергия за единица произведена продукция;
- 57,45 % планирани енергийни спестявания за предприятието (ПЕС);
- 91,68 % фактор на енергийни спестявания (ESR).
В допълнение към дейностите, основаващи се на препоръки от извършения енергиен одит, проектното предложение предвижда и дейности за консултантски услуги за въвеждане и сертифициране на система за енергиен мениджмънт, съгласно изискванията на стандарт ISO 50001, публичност и визуализация на проекта. 
Реализирането на проектната идея ще доведе до повишаване конкурентоспособността на КЛИМАКОМ ИНЖЕНЕРИНГ ООД, чрез подобряване на енергийната ефективност, екологосъобразност и производствен капацитет.</t>
  </si>
  <si>
    <t>Проектът ще удовлетвори потребността от понижаване енергийната интензивност, нуждата от осигуряване на устойчив растеж и повишаване на ресурсната ефективност гъвкавостта и конкурентоспособността на предприятието. С нейното удовлетворяване ще бъде постигната и общата цел на проекта за повишаване енергийната ефективност на "Балканкар Заря" АД.
Ще бъдат изпълнени 8 дейности: 1)Извършване на енергиен одит по образец; 3 дейности (2-4 и 6) за придобиване на ново оборудване в изпълнение на енергоспестяващите мерки (ЕСМ 1,2,3 и 5) чрез закупуването на нови активи: стругове с ЦПУ – 2 броя; проходен дробомет и съоръжение за термично плазмено рязане и автоматизирана система за енергиен мониторинг (АСМЕ); 5) Топлоизолация на пещ за изпичане на стоманени детайли (ЕСМ 4.1.);Доставка на система за оползотворяване на остатъчна топлинна енергия (ЕСМ 4.2.); 7)Въвеждане и сертифициране на система за енергиен мениджмънт в предприятието в съответствие с изискванията на EN ISO 50001:2011; 8)Публичност и визуализация на проекта.
Ще бъде проведена 1процедура с 5 обособени позиции с публична покана за избор на доставчици на нови машини и АСМЕ в съответствие с чл. 50, ал. 1 на ЗУСЕСИФ и ПМС 160/01.07.2016 г.
Проектът ще постигне следните преки резултати:
1) избрани изпълнители и сключени договори с изпълнители за 5 актива;
2) доставени и въведени в експлоатация стругове с ЦПУ–2 бр.; проходен дробомет и съоръжение за термично плазмено рязане и АСМЕ;
3) Топлоизолация на пещ за изпичане на стоманени детайли и въведена система за оползотворяване на остатъчна топлинна енергия
4) въведена и сертифицирана система за енергиен мениджмънт в предприятието в съответствие с EN ISO 50001:2011;
5) постигнати енергийни спестявания в размер на 928080 kWh/год.
6) постигнат фактор на енергийни спестявания от изпълнението на проекта 61.78%;
7) Спестени емисии СО2 760.1 т/год.
8) Реализиран инвестиционен проект в подкрепа на бизнеса и предприемачеството и създадени инвестиции за 713 559.88 лв.</t>
  </si>
  <si>
    <t>„РАЗГРАД ПОЛИГРАФ“ ООД е създадено през 1998 г. Дружеството е с основен код на икономическа дейност: 18.12 - Печатане на други издания и печатни продукти.Печатницата е профилирана в отпечатването на пълноцветни вестници, включително ежедневници и седмичници.Предприятието разполага с дигитална печатна машина за пълноцветен печат, универсални офсетови печатни и други машини.Освен това фирмата се занимава с дизайн и изработка на различни изделия от хартия и картон като: рекламни материали, каталози, брошури и книги с мека подвързия, ученически тетрадки, календари, формуляри и други.
Проектът ще се изпълнява в сектор, който се характеризира с висока енергийна интензивност, с код на икономическа дейност: 17.29 - Производство на други изделия от хартия и картон.С цел подобряване и разширяване на производствения капацитет, намаляване на себестойността на продукцията чрез увеличение на производителността и намаляване на специфичното потребление на електроенергия, с настоящия проект фирмата предвижда да замени старите и закупи нови машини за производство на изделия от хартия и картон.Повишаването на конкурентоспособността на компанията ще се извърши посредством подобряване на енергийната ефективност,като се планира чрез проекта да се направят следните инвестиции:
1. Доставка на нови високопроизводителни и енергийно ефективни машини за производство на изделия от хартия и картон като: полуавтоматична високоскоростна машина за перфориране, високоскоростна печатна машина - принтер, машина за полагане на спирали, машина за автоматизирано поставяне на корица с твърда подвързия и прав книговезки нож. 
2. Инвестиции за намаляване на разходите на електроенергия, включващи доставка и въвеждане в експлоатация на автоматизирана система за мониторинг и контрол на енергопотреблението и система за рекуперация на отпадна топлина от вентилационната инсталация.
3. Консултантски услуги за въвеждане и сертифициране на ISO 50001,енергиен одит и визуализация.</t>
  </si>
  <si>
    <t>„ЖИТИ“АД е водещо предприятие в страната за производство на нисковъглеродни стоманени телове, гвоздеи (строителни и специални), мрежи, бодлив тел и телени изделия. Дружеството заема своето достойно място на международния пазар. Настоящият проект включва дейности, насочени към реализирането на инвестиции за повишаване на енергийната ефективност в предприятието, както и за разширяване на капацитета му. В съответствие с препоръките от извършеното обследване за енергийна ефективност, се предвиждат за изпълнение 4 мерки, които ще се реализират в производствената база на дружеството в гр. Русе:
- Мярка 1: Подмяна на стара линия за изтегляне на тел от нисковъглеродна горещовалцувана стомана (валцдрат) с нова линия за изтегляне на тел от нисковъглеродна горещовалцувана стомана (валцдрат) с инверторно управление
- Мярка 2: Подмяна на стара линия за изтегляне на тел от предварително изтеглен полуфабрикат (тел) с нова линия за изтегляне на тел от предварително изтеглен полуфабрикат (тел) с инверторно управление
- Мярка 3: Изграждане на инсталация за оползотворяване на остатъчна топлинна енергия на димни газове от газова пещ за загряване на материала подаван за термообработка в електропещ
- Мярка 4: Изграждане на автоматизирана система за мониторинг на енергопотреблението
Пряк резултат от реализираните дейности по проекта ще бъде редуциране обема на разходената енергия за производствени нужди с 2057079 kWh/год. и постигнат фактор на енергийни спестявания (ESR) 61,23%. За осигуряване на устойчивост в постигнатите високи резултати по отношение редуциране разхода на енергия за производствени нужди, компанията планира да въведе система за енергиен мениджмънт, съгласно стандарт БДС EN ISO 50001.
Основните резултати от изпълнението на посочените дейности са свързани с намаляване на консумацията на енергия, потребявана за производствената дейност на Жити АД, гр. Русе и ограничаване вредното влияние върху околната среда с очакван резултат - спестени емисии на CO2: 1684.75 т/год.</t>
  </si>
  <si>
    <t>С цел подобряване на производствения капацитет на "Фантастико-мебел" ООД, подобряване на енергийната ефективност на компанията и развитие на благоприятна бизнес среда, в проектното предложение се предвиждат следните дейности:
• изготвено обследване за енергийна ефективност (енергиен одит); 
• подмяна на морално остарялото оборудване, като се инвестира в следното ново : Подмяна на хидравлична преса с нова, подмяна на нафтов водогреен котел и печки на твърдо гориво с един нов котел на твърдо гориво, с отоплителна мощност 520 kW и дробилка за раздробяване на отпадъка от производството на дървесен чипс и използването му за отоплението на сградата, както и вентилационна камера към аспирацията. 
• внедряване и сертифициране на Система за управление на енергийните ресурси БДС EN ISO 50001; 
Чрез подходяща информационна кампания, заложена в дейностите на проекта, ще се популяризира финансовата подкрепа на ЕФРР за постигане на заложените цели и резултатите от проекта. Това ще осигури и прозрачност при реализирането на дейностите и избора на изпълнители.
С успешното реализиране на дейностите, заложени в проекта "Фантастико-мебел" ООД ще постигне следното:
- Планирани енергийни спестявания за цялото предприятие (ПЕС) 40.64 %;
- Енергийните спестявания в резултат от изпълнените мерки се равняват на 522946.68 kWh/год., а общият фактор на спестявания (ESR) е 51.09 %. 
- спестени вредни емисии (СО2) възлизат на 53,13 t/год.
Действията на Ръководството на "Фантастико-мебел" ООД отговарят на заложените приоритети и цели в ос 3 „Енергийна и ресурсна
ефективност“ и инвестиционен приоритет 3.1 „Енергийни технологии и енергийна ефективност”.</t>
  </si>
  <si>
    <t>Инвестиционният проект предвижда подмяна на част от съществуващо технологично оборудване, като бъде закупено следното ново оборудване с по-големи технологични възможности:
-Абкант преса с CNC (ЦПУ)управление;
-Система за лазерен разкрой с фиброоптичен източник, с CNC (ЦПУ) управление
След интегриране на изброеното по-горе технологично оборудване, производственият капацитет на предприятието ще нарасне значително, което от своя страна ще доведе до поемане на повече поръчки и разширяване на поризводството, както и до по-нисък разход на енергия на единица произведена продукция.
Бенефициентът предвижда в рамките на проекта да въведе и система за енергиен мениджмънт /управление на енергията/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както и постоянно измерване и анализиране на енергийната резултатност. Проектът ще е със срок за изпълнение 18 месеца и ще е на обща стойност 1 264 349.00 лв. без ДДС</t>
  </si>
  <si>
    <t>Проектът е насочен към обновление и усъвършенстване на технологиите и производствените процеси,чрез инвестиции в по-­ресурсно ефективни, по-­производителни и по-­енергийно ефективни мощности,чрез изпълнението на мерки за енергийна ефективност с цел постигане на устойчив растеж и конкурентоспособност на фирмата.За постигането на тази цел компанията е възложила да бъде извършено обследване за енергийна ефективност. Одиторът, фирма ЕНЕРКОН ЕООД е изложил резултатите в доклад, където са маркирани слабите места, предизвикващи енергийни загуби и водещи до ниска производителност.Определени са и 4 мерки, които ще доведат до подобряване на енергийната ефективност на промишлената система на ИКИС СЛ ООД и ще допринесат пряко до планирани енергийни спестявания с 92,60% за предприятието в резултат от изпълнението на проекта. 
За подобряване на енергийната си ефективност и след провеждане на процедури за избор на изпълнители, съгласно изискванията на ЗУСЕСИФ и ПМС№160, дружеството ще инвестира в предвидените по проекта 6 дейности:
- Извършване на енергиен одит по образец;
- Придобиване на ново производствено оборудване - Лентошлифовачна машина - 1 бр.
- Придобиване на ново производствено оборудване - CNC Хидравлична абкантпреса - 1 бр.
- Придобиване на ново производствено оборудване - Вертикален обработващ център - 1 бр.
- Придобиване на ново производствено оборудване - CNC Лазерна портална машина - 1 бр.
- Консултантски услуги за въвеждане и сертифициране на ISO 50001.
Предвидените машини ще са с технически параметри в съответствие с предписаните в одита мерки.Дейностите ще бъдат изпълнени при стриктно спазване на изискванията за визуализация,информираност и публичност.По този начин фирмата ще засили конкурентоспособността си чрез намаляване на енергоемкостта на производството и повишаване на производителността му.</t>
  </si>
  <si>
    <t>Проектът е насочен към повишаване степента на конкурентоспособност на средно предприятие от производствения сектор чрез изпълнение на мерки за енергийна ефективност (ЕЕ). Независимо от доброто пазарно позициониране и сравнителните предимства, слабо звено в производствената дейност на фирмата се явява високата енергоемкост на поизводството, което увеличава дела на енергийната компонента в себестойността на произведената продукция и я прави неконкурентна на пазара. Използването на изключително неефективно отопление, както и отсъствието на санирана производствена сграда, възпрепятстват дейността на предприятието, води до прекъсване на технологичния процес, дискомфортна работна среда, получават се производствени и финансови загуби – брак, текучество, неизпълнение на договорните отношения с възложителите. Решаването на тези проблеми, определят необходимостта от изпълнение на заложените инвестиционни мерки в обследването за ЕЕ. Предвидените дейности по Елемент А „Инвестиции” са: 1. Придобиване на отоплителна лъчисто газово – керамична система, 1 бр. за оптимизиране енергопотреблението на 4 производствени халета; 2. Дейност по СМР за подобряване на функционалните характеристики на производствено хале 1 чрез санирането му; 3. Придобиване на производствено оборудване чрез закупуване на роботизирана заваръчна система, 1 бр.; 4. Придобиване на производствено оборудване чрез закупуване на дробометна машина, 1 бр. По Елемент Б – „Услуги”, проектът предвижда дейности по: въвеждане и сертифициране на Система за енергиен мениджмънт, съгласно изискванията на стандарт БДС EN ISO 50001, с което ще създаде рамка за управление и непрекъснато подобряване на енергийните характеристики, контрол и намаление на енергийното потребление; публичност и визуализация. Очакваните конкретни резултати след изпълнение на проекта са: реализирани енергийни спестявания - 296 204 kWh/год., спестени вредни емисии СО2, причина за "парниковия" ефект за атмосферата – 328,5 т/год.</t>
  </si>
  <si>
    <t>Фирма „САБА” ООД е основана през 1995 г. От основаването й до момента основната й дейност е производство на обувки. Централата на фирмата се намира в гр. София, а производствената площадка в с. Късак, община Доспат. Основните продукти на фирмата са: мъжки, дамски и детски обувки, като към момента преобладаващо е производството на дамски обувки. Характерно за това производство е големия дял на ръчен труд, тъй като поради разнообразието на моделите е невъзможно много от процесите и операциите да бъдат автоматизирани.
Фирмата има разработена и внедрена собствена система за проследяване и контрол на качеството на произвежданите изделия.
Проектното предложение се основава на препоръка от извършен енергиен одит съгласно Условията за кандидатстване по настоящата процедура. В съответствие с предложената мярка в Енергийния одит, „САБА” ООД ще инвестира в закупуване и въвеждане в експлоатация на ново специализирано оборудване, което ще доведе до подобряване на условията на труд, скъсяване на времето за производство, повишаване на производствения капацитет, намаляване себестойността и повишаване на качеството на произвежданата продукция. Закупуването и внедряването в експлоатация на новото оборудване ще доведе и до намаляване енергоемкостта на производствения процес, тъй като машините, предвидени за закупуване в рамките на проектното предложение, са от ново поколение с нисък разход на енергия. Машините са с висока прецизност на настройките и дават възможност за много бърза пренастройка от един модел обувки на друг. 
В рамките на проекта, кандидатът предвижда да изпълни дейности за въвеждане и сертифициране на системи за енергиен мениджмънт в предприятието, вкл. съгласно изискванията на стандарт БДС EN ISO 50001 (Energy Management Systems)/EN ISO 50001.</t>
  </si>
  <si>
    <t>Проектното предложение се фокусира върху подобряване на енергийната ефективност на предприятие, специализирано в производство на пресни сладкарски изделия с производствена база в гр. Пловдив. Продуктите си дружеството пласира както на националния, така и на външни пазари в ЕС и трети страни. В рамките на проекта се предвижда реализацията на комплекс от мерки за подобряване на енергийната ефективност в производствения процес на дружеството. Фирмата планира внедряване в дейността си на: 
1/ Индустриален планетарен миксер, работещ на природен газ и ел. енергия (Мярка 1 от енергиен одит)
2/ Тунелна пещ, работеща с природен газ и ел. енергия (Мярка 2 от енергиен одит) 
3/ Ротационни пещи, работещи с природен газ и ел. енергия - 2 бр. (Мярка 3 от енергиен одит)
4/ Въвеждане и сертифициране на система за енергиен мениджмънт съгласно стандарт БДС EN ISO 50001 
С изпълнение на проекта ще се реализират следните ефекти: 
1/ Подобряване на енергийната ефективност на производствения процес;
2/ Понижаване на разходите за производство;
3/ Спестяване на емисии CO2;
4/ Намаляване на енергопотреблението за единица произведена продукция;
5/ Увеличаване на производствения капацитет;
6/ Увеличаване на финансовите резултати на дружеството;
7/ Постигане на устойчиво развитие чрез намаляване на въздействието върху околната среда.</t>
  </si>
  <si>
    <t>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Инвестициите по проекта са насочени към повишаване на енергийната ефективност на предприятието, което ще доведе до намаляване на производствените разходи, повишаване на екологосъобразността и увеличаване на конкурентоспособността. 
Предвижда се доставка и въвеждане в експлоатация на Стационарен бетонов възел, Инсталация за рециклиране на остатъчен бетон, Комбиниран багер-товарач, Колесен челен товарач и Система за мониторинг на енергопотреблението.
С проекта ще се внедри и сертифицира ISO 50001:2011 Система за енергийно управление.
Очакваните резултати включват подобряване на пазарното присъствие, подобряване на управленския и производствения процес, по-висока производителност, намаляване на разходите и оптимизиране на производствената верига и повишаване на добавената стойност.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работодателите в региона. Доказателство за това е и въвеждането на Система за енергийно управление, с която ще се гарантира устойчиво развитие на „Строймонтаж” ЕАД.
Като резултат от реализиране на проекта ще се открият 2 (две) нови работни места.
Очакваните резултати от подкрепата по процедурата се изразяват в повишаване конкурентоспособността на предприятието чрез подобряване на енергийната ефективност и капацитет, което, от своя страна, ще доведе до по-устойчив растеж и до понижаване на енергийната интензивност както на ниво производствено предприятия, така и като цяло за икономиката.</t>
  </si>
  <si>
    <t>Настоящото проектно предложение се основава изцяло на препоръките от извършения енергиен одит в „БКК-95“ ООД, изготвен за целите на процедурата. Проектът цели повишаване на енергийната ефективност и модернизиране на производственото оборудване на предприятието, чрез първоначални инвестиции в ДМА, водещи до разширяване на капацитета на съществуващия стопански обект на предприятието в гр.Монтана и повишаване конкурентоспособността на „БКК-95“ ООД. С реализирането на проекта и на включените мерки за енергийна ефективност, стопанският обект ще може да произвежда повече от основната продукция - метални колички (за пазаруване и за бита), което ще доведе до по-устойчив растеж на предприятието. Необходимостта от реализирането на проекта е продиктувана от стремежа на предприятието да подобри енергийната ефективност и автоматизира процеса на производство, с което да гарантира своето устойчиво развитие и конкурентоспособност в бъдеще. Проектът предвижда дейности за първоначални инвестиции в материални активи 7 бр. (доставка, монтаж, инсталиране, изпитване и въвеждане в експлоатация на машини и оборудване) за изпълнението на мерки за енергийна ефективност, включени в доклад от Енергиен одит. Новото оборудване ще увеличи количеството на общата произвежданата продукция годишно при реализиране на енергийни спестявания.
В резултат на изпълнението на проекта се очакват следните ефекти за предприятието:
- повишена енергийна ефективност; 
- подобрена ресурсната ефективност;
- реализирани енергийни спестявания; 
- придобити и въведени в експлоатация нови ДМА- 7 бр.;
- разширен капацитет на стопанския обект в град Монтана за производство на метални колички (за пазаруване и за бита) и повишаване на производствения капацитет на основните продукти с 10%;
- подобрена конкурентоспособност на предприятието;
- подобрено управление на енергийните ресурси чрез внедрен стандарт EN ISO 50001; 
- по-високо ниво на използване на рециклирани суровини.</t>
  </si>
  <si>
    <t>Основна цел на проекта е да се повиши конкурентоспособността на Мюрол България чрез серия от мерки за повишаване на енергийната ефективност на производството. 
Проектът предвижда изпълнение на следните дейности: 
1. Придобиване на ново оборудване - закупуване на високо автоматизирана поточна линия за производство на самозалепваща лента и шредер за отпадъчна суровина.
2. Въвеждане на автоматизирана система за мониторинг на енергопотреблението.
3. Въвеждане и сертифициране на система за енергиен мениджмънт съгласно изискванията на стандарт БДС EN ISO 50001 - консултантски услуги за внедряване на СЕМ и услуги за сертифициране на СЕМ съгласно стандарт БДС EN ISO 50001. 
В допълнение към основните проектни дейности са предвидени спомагателни дейности за визуализация и публичност съгласно изискванията на финансиращата програма. 
Резултатът от изпълнението на проекта се изразява в: 
- повишаване на енергийната ефективност в Мюрол България;
- намаляване на енергийната интензивност на производствения процес в Мюрол България;
- постигане на устойчив растеж на предприятието и разширяване на капацитета. 
Проектът ще се реализира в приоритетния за програмата район на Северозападна България, а в допълнение Мюрол България извършва своята икономическа дейност н приоритетния сектор С17 - Производство на хартия, картон и изделия от тях. 
В цялост проектът изцяло съответства на целите на процедурата "Енергийна ефективност за малките и средни предприятия" като проектното изпълнение ще допринесе пряко за постигане на устойчив растеж и конкурентоспособност, чрез изпълнението на мерки за енергийна ефективност.</t>
  </si>
  <si>
    <t>Ръководител на Управляващия орган</t>
  </si>
  <si>
    <t>Ивелина Пенева</t>
  </si>
  <si>
    <t>Подпис</t>
  </si>
  <si>
    <t>Дата</t>
  </si>
  <si>
    <t>BG16RFOP002-3.001-0181</t>
  </si>
  <si>
    <t>СИМАРО ООД</t>
  </si>
  <si>
    <t>28.41 Производство на машини за обработка на метал</t>
  </si>
  <si>
    <t>Общата цел на проекта е подобряване на енергийната ефективност на СИМАРО ООД за постигане на устойчив растеж и конкурентоспособност. Тя ще бъде осъществена чрез постигане на следните специфични цели: 
- Въвеждане в експлоатация на ново производствено оборудване (CNC двуколонен фрезови център - 1бр.), необходимо за реализирането на предвиденaтa мярка в одобрения енергиен одит
- Внедряване на система за енергиен мениджмънт съгласно изискванията на стандарт БДС EN ISO 50001
- финансов одит (за сметка на кандидата)
Проектът изцяло съответства с целите на Приоритетна ос 3 „Енергийна и ресурсна ефективност”, Инвестиционен приоритет 3.1 „Енергийни технологии и енергийна ефективност” и процедура „Енергийна ефективност за малките и средни предприятия” на ОП „Иновации и конкурентоспособност” 2014-2020г. 
Изпълнението на проектните дейности ще спомогнe за подобряване на конкурентоспособността на предприятието, което от своя страна ще доведе до по-устойчив растеж и до понижаване на енергийната интензивност.
Проектното предложение е в съответствие с принципите на хоризонталните политики на ЕС за насърчаване на равенството между мъжете и жените и на недискриминацията и устойчиво развитие.</t>
  </si>
  <si>
    <t>Повишаване на енергийната ефективност в СИМАРО ООД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</si>
</sst>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yyyy"/>
    <numFmt numFmtId="165" formatCode="d\.m\.yyyy\ &quot;г.&quot;;@"/>
    <numFmt numFmtId="166" formatCode="#,##0.00\ _л_в"/>
  </numFmts>
  <fonts count="49" x14ac:knownFonts="1">
    <font>
      <sz val="10"/>
      <name val="Arial"/>
      <charset val="204"/>
    </font>
    <font>
      <sz val="10"/>
      <name val="Arial"/>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9"/>
      <color indexed="8"/>
      <name val="Arial"/>
      <family val="2"/>
      <charset val="204"/>
    </font>
    <font>
      <sz val="9"/>
      <color indexed="8"/>
      <name val="Verdana"/>
      <family val="2"/>
      <charset val="204"/>
    </font>
    <font>
      <sz val="10"/>
      <name val="Verdana"/>
      <family val="2"/>
      <charset val="204"/>
    </font>
    <font>
      <sz val="11"/>
      <color rgb="FF000000"/>
      <name val="Calibri"/>
      <family val="2"/>
    </font>
    <font>
      <sz val="9"/>
      <color theme="1"/>
      <name val="Arial"/>
      <family val="2"/>
      <charset val="204"/>
    </font>
    <font>
      <sz val="9"/>
      <color rgb="FF000000"/>
      <name val="Verdana"/>
      <family val="2"/>
      <charset val="204"/>
    </font>
    <font>
      <sz val="9"/>
      <color indexed="8"/>
      <name val="Arial"/>
    </font>
    <font>
      <sz val="9"/>
      <color rgb="FF000000"/>
      <name val="Arial"/>
    </font>
    <font>
      <b/>
      <sz val="10"/>
      <color rgb="FF000000"/>
      <name val="Verdana"/>
      <family val="2"/>
    </font>
    <font>
      <b/>
      <sz val="10"/>
      <color rgb="FFFF0000"/>
      <name val="Verdana"/>
      <family val="2"/>
    </font>
    <font>
      <sz val="10"/>
      <color rgb="FF000000"/>
      <name val="Verdana"/>
      <family val="2"/>
      <charset val="204"/>
    </font>
    <font>
      <b/>
      <sz val="10"/>
      <name val="Verdana"/>
      <family val="2"/>
    </font>
    <font>
      <b/>
      <sz val="10"/>
      <color theme="1"/>
      <name val="Verdana"/>
      <family val="2"/>
    </font>
    <font>
      <b/>
      <sz val="10"/>
      <color theme="1"/>
      <name val="Verdana"/>
      <family val="2"/>
      <charset val="204"/>
    </font>
    <font>
      <b/>
      <sz val="10"/>
      <color rgb="FF000000"/>
      <name val="Verdana"/>
      <family val="2"/>
      <charset val="204"/>
    </font>
    <font>
      <sz val="9"/>
      <name val="Arial"/>
      <family val="2"/>
      <charset val="204"/>
    </font>
    <font>
      <b/>
      <sz val="9"/>
      <color rgb="FF000000"/>
      <name val="Verdana"/>
      <family val="2"/>
      <charset val="204"/>
    </font>
    <font>
      <sz val="9"/>
      <color rgb="FF000000"/>
      <name val="Arial"/>
      <family val="2"/>
      <charset val="204"/>
    </font>
    <font>
      <sz val="14"/>
      <color indexed="8"/>
      <name val="Arial"/>
      <family val="2"/>
      <charset val="204"/>
    </font>
    <font>
      <b/>
      <sz val="10"/>
      <color rgb="FF000000"/>
      <name val="Verdana"/>
    </font>
    <font>
      <sz val="9"/>
      <name val="Arial"/>
    </font>
    <font>
      <sz val="10"/>
      <color rgb="FF000000"/>
      <name val="Verdana"/>
    </font>
    <font>
      <b/>
      <sz val="9"/>
      <color rgb="FF000000"/>
      <name val="Verdana"/>
    </font>
    <font>
      <b/>
      <sz val="9"/>
      <name val="Verdana"/>
    </font>
    <font>
      <b/>
      <sz val="10"/>
      <color theme="1"/>
      <name val="Verdana"/>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theme="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theme="6" tint="0.39997558519241921"/>
      </top>
      <bottom style="thin">
        <color theme="6" tint="0.39997558519241921"/>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7" fillId="0" borderId="0" applyBorder="0"/>
    <xf numFmtId="0" fontId="27" fillId="0" borderId="0" applyBorder="0"/>
    <xf numFmtId="0" fontId="27"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7" fillId="0" borderId="0" applyBorder="0"/>
  </cellStyleXfs>
  <cellXfs count="66">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 fillId="0" borderId="0" xfId="0" applyFont="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8" fillId="24" borderId="15"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49" fontId="32" fillId="0" borderId="11" xfId="0" applyNumberFormat="1" applyFont="1" applyFill="1" applyBorder="1" applyAlignment="1" applyProtection="1">
      <alignment horizontal="center" vertical="center" wrapText="1"/>
    </xf>
    <xf numFmtId="49" fontId="33" fillId="0" borderId="11" xfId="0" applyNumberFormat="1" applyFont="1" applyFill="1" applyBorder="1" applyAlignment="1" applyProtection="1">
      <alignment horizontal="center" vertical="center" wrapText="1"/>
    </xf>
    <xf numFmtId="14" fontId="26" fillId="25" borderId="11" xfId="38" applyNumberFormat="1" applyFont="1" applyFill="1" applyBorder="1" applyAlignment="1">
      <alignment horizontal="center" vertical="center" wrapText="1"/>
    </xf>
    <xf numFmtId="164" fontId="24" fillId="25" borderId="11" xfId="0" applyNumberFormat="1" applyFont="1" applyFill="1" applyBorder="1" applyAlignment="1">
      <alignment horizontal="center" vertical="center" wrapText="1"/>
    </xf>
    <xf numFmtId="49" fontId="24" fillId="25" borderId="11" xfId="0" applyNumberFormat="1" applyFont="1" applyFill="1" applyBorder="1" applyAlignment="1">
      <alignment horizontal="center" vertical="center" wrapText="1"/>
    </xf>
    <xf numFmtId="0" fontId="25" fillId="25" borderId="11" xfId="0" applyFont="1" applyFill="1" applyBorder="1" applyAlignment="1">
      <alignment horizontal="center" vertical="center" wrapText="1"/>
    </xf>
    <xf numFmtId="2" fontId="29" fillId="25" borderId="14" xfId="0" applyNumberFormat="1" applyFont="1" applyFill="1" applyBorder="1" applyAlignment="1" applyProtection="1">
      <alignment vertical="center" wrapText="1"/>
    </xf>
    <xf numFmtId="9" fontId="25" fillId="25" borderId="14" xfId="0" applyNumberFormat="1" applyFont="1" applyFill="1" applyBorder="1" applyAlignment="1">
      <alignment horizontal="center" vertical="center" wrapText="1"/>
    </xf>
    <xf numFmtId="165" fontId="30" fillId="25" borderId="11" xfId="0" applyNumberFormat="1" applyFont="1" applyFill="1" applyBorder="1" applyAlignment="1">
      <alignment horizontal="center" vertical="center" wrapText="1"/>
    </xf>
    <xf numFmtId="0" fontId="30" fillId="25" borderId="11" xfId="0" applyFont="1" applyFill="1" applyBorder="1" applyAlignment="1">
      <alignment horizontal="center" vertical="center" wrapText="1"/>
    </xf>
    <xf numFmtId="2" fontId="31" fillId="25" borderId="14" xfId="0" applyNumberFormat="1" applyFont="1" applyFill="1" applyBorder="1" applyAlignment="1" applyProtection="1">
      <alignment vertical="center" wrapText="1"/>
    </xf>
    <xf numFmtId="164" fontId="30" fillId="25" borderId="11" xfId="0" applyNumberFormat="1" applyFont="1" applyFill="1" applyBorder="1" applyAlignment="1">
      <alignment horizontal="center" vertical="center" wrapText="1"/>
    </xf>
    <xf numFmtId="0" fontId="0" fillId="0" borderId="11" xfId="0" applyNumberFormat="1" applyFill="1" applyBorder="1" applyAlignment="1" applyProtection="1">
      <alignment horizontal="center" vertical="center"/>
    </xf>
    <xf numFmtId="0" fontId="0" fillId="0" borderId="11" xfId="0" applyNumberFormat="1" applyFill="1" applyBorder="1" applyAlignment="1" applyProtection="1">
      <alignment horizontal="center" vertical="center" wrapText="1"/>
    </xf>
    <xf numFmtId="49" fontId="34" fillId="0" borderId="11" xfId="45" applyNumberFormat="1" applyFont="1" applyFill="1" applyBorder="1" applyAlignment="1" applyProtection="1">
      <alignment horizontal="center" vertical="center" wrapText="1"/>
    </xf>
    <xf numFmtId="166" fontId="35" fillId="0" borderId="11" xfId="0" applyNumberFormat="1" applyFont="1" applyFill="1" applyBorder="1" applyAlignment="1">
      <alignment horizontal="center" vertical="center"/>
    </xf>
    <xf numFmtId="2" fontId="37" fillId="0" borderId="11" xfId="0" applyNumberFormat="1" applyFont="1" applyFill="1" applyBorder="1" applyAlignment="1" applyProtection="1">
      <alignment horizontal="center" vertical="center" wrapText="1"/>
    </xf>
    <xf numFmtId="49" fontId="36" fillId="0" borderId="11" xfId="0" applyNumberFormat="1" applyFont="1" applyFill="1" applyBorder="1" applyAlignment="1" applyProtection="1">
      <alignment horizontal="center" vertical="center" wrapText="1"/>
    </xf>
    <xf numFmtId="49" fontId="38" fillId="0" borderId="16" xfId="39" applyNumberFormat="1" applyFont="1" applyFill="1" applyBorder="1" applyAlignment="1" applyProtection="1">
      <alignment horizontal="center" vertical="center" wrapText="1"/>
    </xf>
    <xf numFmtId="0" fontId="39" fillId="0" borderId="16" xfId="0" applyNumberFormat="1" applyFont="1" applyFill="1" applyBorder="1" applyAlignment="1" applyProtection="1">
      <alignment horizontal="center" vertical="center"/>
    </xf>
    <xf numFmtId="0" fontId="24" fillId="0" borderId="16" xfId="0" applyNumberFormat="1" applyFont="1" applyFill="1" applyBorder="1" applyAlignment="1" applyProtection="1">
      <alignment horizontal="center" vertical="center" wrapText="1"/>
    </xf>
    <xf numFmtId="49" fontId="34" fillId="0" borderId="16" xfId="45" applyNumberFormat="1" applyFont="1" applyFill="1" applyBorder="1" applyAlignment="1" applyProtection="1">
      <alignment horizontal="center" vertical="center" wrapText="1"/>
    </xf>
    <xf numFmtId="164" fontId="24" fillId="0" borderId="16" xfId="0" applyNumberFormat="1" applyFont="1" applyFill="1" applyBorder="1" applyAlignment="1">
      <alignment horizontal="center" vertical="center" wrapText="1"/>
    </xf>
    <xf numFmtId="0" fontId="24" fillId="0" borderId="16" xfId="0" applyFont="1" applyFill="1" applyBorder="1" applyAlignment="1">
      <alignment horizontal="center" vertical="center" wrapText="1"/>
    </xf>
    <xf numFmtId="49" fontId="40" fillId="0" borderId="16" xfId="0" applyNumberFormat="1" applyFont="1" applyFill="1" applyBorder="1" applyAlignment="1" applyProtection="1">
      <alignment horizontal="center" vertical="center" wrapText="1"/>
    </xf>
    <xf numFmtId="2" fontId="41" fillId="0" borderId="16" xfId="0" applyNumberFormat="1" applyFont="1" applyFill="1" applyBorder="1" applyAlignment="1" applyProtection="1">
      <alignment vertical="center" wrapText="1"/>
    </xf>
    <xf numFmtId="0" fontId="24" fillId="25" borderId="11" xfId="0" applyFont="1" applyFill="1" applyBorder="1" applyAlignment="1">
      <alignment horizontal="center" vertical="center" wrapText="1"/>
    </xf>
    <xf numFmtId="49" fontId="34" fillId="0" borderId="0" xfId="39" applyNumberFormat="1" applyFont="1" applyFill="1" applyBorder="1" applyAlignment="1" applyProtection="1">
      <alignment horizontal="center" vertical="center" wrapText="1"/>
    </xf>
    <xf numFmtId="49" fontId="39" fillId="0" borderId="0" xfId="0" applyNumberFormat="1" applyFont="1" applyFill="1" applyBorder="1" applyAlignment="1">
      <alignment horizontal="center" vertical="center" wrapText="1"/>
    </xf>
    <xf numFmtId="0" fontId="24" fillId="0" borderId="0" xfId="0" applyFont="1" applyFill="1" applyBorder="1" applyAlignment="1">
      <alignment horizontal="center" vertical="center" wrapText="1"/>
    </xf>
    <xf numFmtId="165" fontId="24" fillId="0" borderId="0" xfId="0" applyNumberFormat="1" applyFont="1" applyFill="1" applyBorder="1" applyAlignment="1">
      <alignment horizontal="center" vertical="center" wrapText="1"/>
    </xf>
    <xf numFmtId="164" fontId="42" fillId="0" borderId="17" xfId="0" applyNumberFormat="1" applyFont="1" applyFill="1" applyBorder="1" applyAlignment="1">
      <alignment horizontal="center" vertical="center" wrapText="1"/>
    </xf>
    <xf numFmtId="0" fontId="42" fillId="0" borderId="18" xfId="0" applyFont="1" applyFill="1" applyBorder="1" applyAlignment="1">
      <alignment horizontal="center" vertical="center" wrapText="1"/>
    </xf>
    <xf numFmtId="4" fontId="26" fillId="0" borderId="0" xfId="38" applyNumberFormat="1" applyFont="1" applyFill="1" applyBorder="1" applyAlignment="1">
      <alignment horizontal="center" vertical="center" wrapText="1"/>
    </xf>
    <xf numFmtId="2" fontId="41" fillId="0" borderId="0" xfId="0" applyNumberFormat="1" applyFont="1" applyFill="1" applyBorder="1" applyAlignment="1" applyProtection="1">
      <alignment vertical="center" wrapText="1"/>
    </xf>
    <xf numFmtId="164" fontId="42" fillId="0" borderId="19" xfId="0" applyNumberFormat="1" applyFont="1" applyFill="1" applyBorder="1" applyAlignment="1">
      <alignment horizontal="center" vertical="center" wrapText="1"/>
    </xf>
    <xf numFmtId="0" fontId="24" fillId="0" borderId="20" xfId="0" applyFont="1" applyFill="1" applyBorder="1" applyAlignment="1">
      <alignment horizontal="center" vertical="center" wrapText="1"/>
    </xf>
    <xf numFmtId="164" fontId="42" fillId="0" borderId="21" xfId="0" applyNumberFormat="1" applyFont="1" applyFill="1" applyBorder="1" applyAlignment="1">
      <alignment horizontal="center" vertical="center" wrapText="1"/>
    </xf>
    <xf numFmtId="14" fontId="42" fillId="0" borderId="22" xfId="0" applyNumberFormat="1" applyFont="1" applyFill="1" applyBorder="1" applyAlignment="1">
      <alignment horizontal="center" vertical="center" wrapText="1"/>
    </xf>
    <xf numFmtId="49" fontId="43" fillId="0" borderId="16" xfId="39" applyNumberFormat="1" applyFont="1" applyFill="1" applyBorder="1" applyAlignment="1" applyProtection="1">
      <alignment horizontal="center" vertical="center" wrapText="1"/>
    </xf>
    <xf numFmtId="0" fontId="44" fillId="0" borderId="16" xfId="0" applyNumberFormat="1" applyFont="1" applyFill="1" applyBorder="1" applyAlignment="1" applyProtection="1">
      <alignment horizontal="center" vertical="center"/>
    </xf>
    <xf numFmtId="0" fontId="30" fillId="0" borderId="16" xfId="0" applyNumberFormat="1" applyFont="1" applyFill="1" applyBorder="1" applyAlignment="1" applyProtection="1">
      <alignment horizontal="center" vertical="center" wrapText="1"/>
    </xf>
    <xf numFmtId="165" fontId="30" fillId="0" borderId="16" xfId="0" applyNumberFormat="1" applyFont="1" applyFill="1" applyBorder="1" applyAlignment="1">
      <alignment horizontal="center" vertical="center" wrapText="1"/>
    </xf>
    <xf numFmtId="49" fontId="45" fillId="0" borderId="16" xfId="45" applyNumberFormat="1" applyFont="1" applyFill="1" applyBorder="1" applyAlignment="1" applyProtection="1">
      <alignment horizontal="center" vertical="center" wrapText="1"/>
    </xf>
    <xf numFmtId="164" fontId="30" fillId="0" borderId="16" xfId="0" applyNumberFormat="1" applyFont="1" applyFill="1" applyBorder="1" applyAlignment="1">
      <alignment horizontal="center" vertical="center" wrapText="1"/>
    </xf>
    <xf numFmtId="0" fontId="30" fillId="0" borderId="16" xfId="0" applyFont="1" applyFill="1" applyBorder="1" applyAlignment="1">
      <alignment horizontal="center" vertical="center" wrapText="1"/>
    </xf>
    <xf numFmtId="49" fontId="46" fillId="0" borderId="16" xfId="0" applyNumberFormat="1" applyFont="1" applyFill="1" applyBorder="1" applyAlignment="1" applyProtection="1">
      <alignment horizontal="center" vertical="center" wrapText="1"/>
    </xf>
    <xf numFmtId="0" fontId="30" fillId="25" borderId="16" xfId="0" applyFont="1" applyFill="1" applyBorder="1" applyAlignment="1">
      <alignment horizontal="center" vertical="center" wrapText="1"/>
    </xf>
    <xf numFmtId="166" fontId="47" fillId="0" borderId="16" xfId="0" applyNumberFormat="1" applyFont="1" applyFill="1" applyBorder="1" applyAlignment="1">
      <alignment horizontal="center" vertical="center"/>
    </xf>
    <xf numFmtId="2" fontId="48" fillId="0" borderId="16" xfId="38" applyNumberFormat="1" applyFont="1" applyFill="1" applyBorder="1" applyAlignment="1" applyProtection="1">
      <alignment horizontal="center" vertical="center" wrapText="1"/>
    </xf>
    <xf numFmtId="2" fontId="31" fillId="0" borderId="16" xfId="0" applyNumberFormat="1" applyFont="1" applyFill="1" applyBorder="1" applyAlignment="1" applyProtection="1">
      <alignment vertical="center" wrapText="1"/>
    </xf>
    <xf numFmtId="0" fontId="23" fillId="0" borderId="0" xfId="0" applyFont="1" applyAlignment="1">
      <alignment horizontal="center" vertical="center" wrapText="1"/>
    </xf>
    <xf numFmtId="0" fontId="23" fillId="0" borderId="0" xfId="0" applyFont="1" applyAlignment="1">
      <alignment horizontal="center" vertical="center"/>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3" xfId="37"/>
    <cellStyle name="Normal 4" xfId="38"/>
    <cellStyle name="Normal 5"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30">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rgb="FF000000"/>
        <name val="Arial"/>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9"/>
        <color rgb="FF000000"/>
        <name val="Arial"/>
        <scheme val="none"/>
      </font>
      <numFmt numFmtId="2" formatCode="0.00"/>
      <fill>
        <patternFill patternType="none">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9"/>
        <color auto="1"/>
        <name val="Verdana"/>
        <scheme val="none"/>
      </font>
      <numFmt numFmtId="166" formatCode="#,##0.00\ _л_в"/>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Verdana"/>
        <scheme val="none"/>
      </font>
      <numFmt numFmtId="166" formatCode="#,##0.00\ _л_в"/>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9"/>
        <color rgb="FF000000"/>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165" formatCode="d\.m\.yyyy\ &quot;г.&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numFmt numFmtId="164" formatCode="mmm/yyyy"/>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9"/>
        <color indexed="8"/>
        <name val="Arial"/>
        <scheme val="none"/>
      </font>
      <numFmt numFmtId="165" formatCode="d\.m\.yyyy\ &quot;г.&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numFmt numFmtId="165" formatCode="d\.m\.yyyy\ &quot;г.&quo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233" totalsRowShown="0" headerRowDxfId="29" dataDxfId="27" headerRowBorderDxfId="28" tableBorderDxfId="26" totalsRowBorderDxfId="25">
  <autoFilter ref="A2:P233"/>
  <tableColumns count="16">
    <tableColumn id="1" name=" Номер на проектното досие / Reference number of project proposal" dataDxfId="24" dataCellStyle="Normal 5"/>
    <tableColumn id="2" name="Бенефициер /_x000a_Beneficiary" dataDxfId="23" dataCellStyle="Normal 5"/>
    <tableColumn id="3" name="Единен идентификационен код / UIC" dataDxfId="22" totalsRowDxfId="21"/>
    <tableColumn id="4" name="Отраслова принадлежност КИД / Economic activity code" dataDxfId="20"/>
    <tableColumn id="5" name="Дата на сключване на договора / _x000a_Operation start date" dataDxfId="19" totalsRowDxfId="18"/>
    <tableColumn id="6" name="Продължителност на изпълнение (в месеци) / _x000a_Period of implementation (months)" dataDxfId="17" dataCellStyle="Normal 2"/>
    <tableColumn id="7" name="Дата на планирано приключване на изпълнението / _x000a_Expected date of completion" dataDxfId="16" totalsRowDxfId="15">
      <calculatedColumnFormula>E3+(F3*30)</calculatedColumnFormula>
    </tableColumn>
    <tableColumn id="8" name="Обобщение на операцията / _x000a_Summary of the operation" dataDxfId="14" totalsRowDxfId="13"/>
    <tableColumn id="9" name="Наименование на проекта /_x000a_Name of operation " dataDxfId="12" totalsRowDxfId="11"/>
    <tableColumn id="10" name="Място на изпълнение / Place of implementation" dataDxfId="10"/>
    <tableColumn id="11" name="Област на интервенция / _x000a_Category of intervention" dataDxfId="9" totalsRowDxfId="8"/>
    <tableColumn id="12" name="Общ размер на допустимите разходи (в лева) /Total eligible expenditure (in BGN)" dataDxfId="7"/>
    <tableColumn id="13" name="Размер на БФП (в лева) / Amount of the grant (in BGN)" dataDxfId="6" totalsRowDxfId="5"/>
    <tableColumn id="16" name="Размер на съфинансирането от бенефициера (в лева) / Amount of contribution by the beneficiary (in BGN)" dataDxfId="4" dataCellStyle="Normal 4"/>
    <tableColumn id="15" name="Размер на съфинансирането от Съюза (в лева) / Union co-financing (in BGN)" dataDxfId="3" totalsRowDxfId="2">
      <calculatedColumnFormula>M3*P3</calculatedColumnFormula>
    </tableColumn>
    <tableColumn id="14" name="Процент на съфинансиране от Съюза /Union co-financing rate" dataDxfId="1" totalsRow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6"/>
  <sheetViews>
    <sheetView tabSelected="1" view="pageBreakPreview" zoomScale="75" zoomScaleNormal="75" zoomScaleSheetLayoutView="75" workbookViewId="0">
      <selection activeCell="A3" sqref="A3"/>
    </sheetView>
  </sheetViews>
  <sheetFormatPr defaultRowHeight="11.25" x14ac:dyDescent="0.2"/>
  <cols>
    <col min="1" max="1" width="27.85546875" style="2" customWidth="1"/>
    <col min="2" max="2" width="17" style="3" customWidth="1"/>
    <col min="3" max="3" width="21.28515625" style="4" customWidth="1"/>
    <col min="4" max="4" width="22.42578125" style="2" customWidth="1"/>
    <col min="5" max="6" width="26.7109375" style="2" customWidth="1"/>
    <col min="7" max="7" width="33.42578125" style="12" customWidth="1"/>
    <col min="8" max="8" width="74.140625" style="2" customWidth="1"/>
    <col min="9" max="9" width="32.5703125" style="2" customWidth="1"/>
    <col min="10" max="10" width="35.42578125" style="2" customWidth="1"/>
    <col min="11" max="11" width="31.140625" style="1" customWidth="1"/>
    <col min="12" max="12" width="36.42578125" style="4" customWidth="1"/>
    <col min="13" max="15" width="21" style="4" customWidth="1"/>
    <col min="16" max="16" width="31.5703125" style="4" customWidth="1"/>
    <col min="17" max="16384" width="9.140625" style="2"/>
  </cols>
  <sheetData>
    <row r="1" spans="1:17" ht="140.25" customHeight="1" x14ac:dyDescent="0.2">
      <c r="A1" s="64" t="s">
        <v>0</v>
      </c>
      <c r="B1" s="65"/>
      <c r="C1" s="65"/>
      <c r="D1" s="65"/>
      <c r="E1" s="65"/>
      <c r="F1" s="65"/>
      <c r="G1" s="65"/>
      <c r="H1" s="65"/>
      <c r="I1" s="65"/>
      <c r="J1" s="65"/>
      <c r="K1" s="65"/>
      <c r="L1" s="65"/>
      <c r="M1" s="65"/>
      <c r="N1" s="65"/>
      <c r="O1" s="65"/>
      <c r="P1" s="65"/>
    </row>
    <row r="2" spans="1:17" s="9" customFormat="1" ht="73.5" customHeight="1" x14ac:dyDescent="0.2">
      <c r="A2" s="7" t="s">
        <v>1</v>
      </c>
      <c r="B2" s="6" t="s">
        <v>2</v>
      </c>
      <c r="C2" s="6" t="s">
        <v>3</v>
      </c>
      <c r="D2" s="6" t="s">
        <v>4</v>
      </c>
      <c r="E2" s="6" t="s">
        <v>9</v>
      </c>
      <c r="F2" s="6" t="s">
        <v>10</v>
      </c>
      <c r="G2" s="11" t="s">
        <v>11</v>
      </c>
      <c r="H2" s="6" t="s">
        <v>5</v>
      </c>
      <c r="I2" s="6" t="s">
        <v>12</v>
      </c>
      <c r="J2" s="6" t="s">
        <v>6</v>
      </c>
      <c r="K2" s="6" t="s">
        <v>14</v>
      </c>
      <c r="L2" s="6" t="s">
        <v>13</v>
      </c>
      <c r="M2" s="6" t="s">
        <v>7</v>
      </c>
      <c r="N2" s="8" t="s">
        <v>8</v>
      </c>
      <c r="O2" s="8" t="s">
        <v>15</v>
      </c>
      <c r="P2" s="8" t="s">
        <v>16</v>
      </c>
    </row>
    <row r="3" spans="1:17" s="1" customFormat="1" ht="245.25" customHeight="1" x14ac:dyDescent="0.2">
      <c r="A3" s="13" t="s">
        <v>24</v>
      </c>
      <c r="B3" s="13" t="s">
        <v>25</v>
      </c>
      <c r="C3" s="25">
        <v>202388450</v>
      </c>
      <c r="D3" s="26" t="s">
        <v>651</v>
      </c>
      <c r="E3" s="15">
        <v>42956</v>
      </c>
      <c r="F3" s="27" t="s">
        <v>731</v>
      </c>
      <c r="G3" s="16">
        <f t="shared" ref="G3:G33" si="0">E3+(F3*30)</f>
        <v>43496</v>
      </c>
      <c r="H3" s="17" t="s">
        <v>1088</v>
      </c>
      <c r="I3" s="13" t="s">
        <v>742</v>
      </c>
      <c r="J3" s="26" t="s">
        <v>968</v>
      </c>
      <c r="K3" s="18" t="s">
        <v>1077</v>
      </c>
      <c r="L3" s="28">
        <v>591949.59000000008</v>
      </c>
      <c r="M3" s="28">
        <v>391161.89</v>
      </c>
      <c r="N3" s="29">
        <v>200787.7</v>
      </c>
      <c r="O3" s="19">
        <f>M3*P3</f>
        <v>332487.60649999999</v>
      </c>
      <c r="P3" s="20">
        <v>0.85</v>
      </c>
      <c r="Q3" s="5"/>
    </row>
    <row r="4" spans="1:17" ht="348" x14ac:dyDescent="0.2">
      <c r="A4" s="13" t="s">
        <v>26</v>
      </c>
      <c r="B4" s="13" t="s">
        <v>27</v>
      </c>
      <c r="C4" s="25" t="s">
        <v>482</v>
      </c>
      <c r="D4" s="26" t="s">
        <v>652</v>
      </c>
      <c r="E4" s="15">
        <v>42956</v>
      </c>
      <c r="F4" s="27" t="s">
        <v>732</v>
      </c>
      <c r="G4" s="16">
        <f t="shared" si="0"/>
        <v>43316</v>
      </c>
      <c r="H4" s="17" t="s">
        <v>1082</v>
      </c>
      <c r="I4" s="13" t="s">
        <v>743</v>
      </c>
      <c r="J4" s="26" t="s">
        <v>969</v>
      </c>
      <c r="K4" s="18" t="s">
        <v>1077</v>
      </c>
      <c r="L4" s="28">
        <v>492769.02</v>
      </c>
      <c r="M4" s="28">
        <v>351278.31</v>
      </c>
      <c r="N4" s="29">
        <v>141490.71</v>
      </c>
      <c r="O4" s="19">
        <f t="shared" ref="O4:O32" si="1">M4*P4</f>
        <v>298586.56349999999</v>
      </c>
      <c r="P4" s="20">
        <v>0.85</v>
      </c>
    </row>
    <row r="5" spans="1:17" ht="348" x14ac:dyDescent="0.2">
      <c r="A5" s="13" t="s">
        <v>28</v>
      </c>
      <c r="B5" s="13" t="s">
        <v>29</v>
      </c>
      <c r="C5" s="25" t="s">
        <v>483</v>
      </c>
      <c r="D5" s="26" t="s">
        <v>653</v>
      </c>
      <c r="E5" s="15">
        <v>42956</v>
      </c>
      <c r="F5" s="27" t="s">
        <v>732</v>
      </c>
      <c r="G5" s="16">
        <f t="shared" si="0"/>
        <v>43316</v>
      </c>
      <c r="H5" s="17" t="s">
        <v>1083</v>
      </c>
      <c r="I5" s="13" t="s">
        <v>744</v>
      </c>
      <c r="J5" s="26" t="s">
        <v>18</v>
      </c>
      <c r="K5" s="18" t="s">
        <v>1077</v>
      </c>
      <c r="L5" s="28">
        <v>394950</v>
      </c>
      <c r="M5" s="28">
        <v>282855</v>
      </c>
      <c r="N5" s="29">
        <v>112095</v>
      </c>
      <c r="O5" s="19">
        <f t="shared" si="1"/>
        <v>240426.75</v>
      </c>
      <c r="P5" s="20">
        <v>0.85</v>
      </c>
    </row>
    <row r="6" spans="1:17" ht="336" x14ac:dyDescent="0.2">
      <c r="A6" s="13" t="s">
        <v>30</v>
      </c>
      <c r="B6" s="13" t="s">
        <v>31</v>
      </c>
      <c r="C6" s="25" t="s">
        <v>484</v>
      </c>
      <c r="D6" s="26" t="s">
        <v>651</v>
      </c>
      <c r="E6" s="15">
        <v>42956</v>
      </c>
      <c r="F6" s="27" t="s">
        <v>731</v>
      </c>
      <c r="G6" s="16">
        <f t="shared" si="0"/>
        <v>43496</v>
      </c>
      <c r="H6" s="17" t="s">
        <v>1084</v>
      </c>
      <c r="I6" s="13" t="s">
        <v>745</v>
      </c>
      <c r="J6" s="26" t="s">
        <v>970</v>
      </c>
      <c r="K6" s="18" t="s">
        <v>1077</v>
      </c>
      <c r="L6" s="28">
        <v>558686</v>
      </c>
      <c r="M6" s="28">
        <v>388524.48</v>
      </c>
      <c r="N6" s="29">
        <v>170161.52</v>
      </c>
      <c r="O6" s="19">
        <f t="shared" si="1"/>
        <v>330245.80799999996</v>
      </c>
      <c r="P6" s="20">
        <v>0.85</v>
      </c>
    </row>
    <row r="7" spans="1:17" ht="396" x14ac:dyDescent="0.2">
      <c r="A7" s="13" t="s">
        <v>32</v>
      </c>
      <c r="B7" s="13" t="s">
        <v>33</v>
      </c>
      <c r="C7" s="25" t="s">
        <v>485</v>
      </c>
      <c r="D7" s="26" t="s">
        <v>654</v>
      </c>
      <c r="E7" s="15">
        <v>42956</v>
      </c>
      <c r="F7" s="27" t="s">
        <v>731</v>
      </c>
      <c r="G7" s="16">
        <f t="shared" si="0"/>
        <v>43496</v>
      </c>
      <c r="H7" s="17" t="s">
        <v>1085</v>
      </c>
      <c r="I7" s="13" t="s">
        <v>746</v>
      </c>
      <c r="J7" s="26" t="s">
        <v>21</v>
      </c>
      <c r="K7" s="18" t="s">
        <v>1077</v>
      </c>
      <c r="L7" s="28">
        <v>912254</v>
      </c>
      <c r="M7" s="28">
        <v>646157.80000000005</v>
      </c>
      <c r="N7" s="29">
        <v>266096.2</v>
      </c>
      <c r="O7" s="19">
        <f t="shared" si="1"/>
        <v>549234.13</v>
      </c>
      <c r="P7" s="20">
        <v>0.85</v>
      </c>
    </row>
    <row r="8" spans="1:17" ht="312" x14ac:dyDescent="0.2">
      <c r="A8" s="13" t="s">
        <v>34</v>
      </c>
      <c r="B8" s="13" t="s">
        <v>35</v>
      </c>
      <c r="C8" s="25" t="s">
        <v>486</v>
      </c>
      <c r="D8" s="26" t="s">
        <v>655</v>
      </c>
      <c r="E8" s="15">
        <v>42956</v>
      </c>
      <c r="F8" s="27" t="s">
        <v>731</v>
      </c>
      <c r="G8" s="16">
        <f t="shared" si="0"/>
        <v>43496</v>
      </c>
      <c r="H8" s="17" t="s">
        <v>1086</v>
      </c>
      <c r="I8" s="13" t="s">
        <v>747</v>
      </c>
      <c r="J8" s="26" t="s">
        <v>971</v>
      </c>
      <c r="K8" s="18" t="s">
        <v>1077</v>
      </c>
      <c r="L8" s="28">
        <v>2134972</v>
      </c>
      <c r="M8" s="28">
        <v>1499680.4</v>
      </c>
      <c r="N8" s="29">
        <v>635291.6</v>
      </c>
      <c r="O8" s="19">
        <f t="shared" si="1"/>
        <v>1274728.3399999999</v>
      </c>
      <c r="P8" s="20">
        <v>0.85</v>
      </c>
    </row>
    <row r="9" spans="1:17" ht="409.5" x14ac:dyDescent="0.2">
      <c r="A9" s="13" t="s">
        <v>36</v>
      </c>
      <c r="B9" s="13" t="s">
        <v>37</v>
      </c>
      <c r="C9" s="25" t="s">
        <v>487</v>
      </c>
      <c r="D9" s="26" t="s">
        <v>656</v>
      </c>
      <c r="E9" s="15">
        <v>42956</v>
      </c>
      <c r="F9" s="27" t="s">
        <v>731</v>
      </c>
      <c r="G9" s="16">
        <f t="shared" si="0"/>
        <v>43496</v>
      </c>
      <c r="H9" s="17" t="s">
        <v>1087</v>
      </c>
      <c r="I9" s="13" t="s">
        <v>748</v>
      </c>
      <c r="J9" s="26" t="s">
        <v>972</v>
      </c>
      <c r="K9" s="18" t="s">
        <v>1077</v>
      </c>
      <c r="L9" s="28">
        <v>1208780.08</v>
      </c>
      <c r="M9" s="28">
        <v>853398.06</v>
      </c>
      <c r="N9" s="29">
        <v>355382.02</v>
      </c>
      <c r="O9" s="19">
        <f t="shared" si="1"/>
        <v>725388.35100000002</v>
      </c>
      <c r="P9" s="20">
        <v>0.85</v>
      </c>
    </row>
    <row r="10" spans="1:17" ht="372" x14ac:dyDescent="0.2">
      <c r="A10" s="13" t="s">
        <v>38</v>
      </c>
      <c r="B10" s="13" t="s">
        <v>39</v>
      </c>
      <c r="C10" s="25">
        <v>110043474</v>
      </c>
      <c r="D10" s="26" t="s">
        <v>657</v>
      </c>
      <c r="E10" s="15">
        <v>42956</v>
      </c>
      <c r="F10" s="27" t="s">
        <v>732</v>
      </c>
      <c r="G10" s="16">
        <f t="shared" si="0"/>
        <v>43316</v>
      </c>
      <c r="H10" s="17" t="s">
        <v>1089</v>
      </c>
      <c r="I10" s="13" t="s">
        <v>749</v>
      </c>
      <c r="J10" s="26" t="s">
        <v>970</v>
      </c>
      <c r="K10" s="18" t="s">
        <v>1077</v>
      </c>
      <c r="L10" s="28">
        <v>295678.75</v>
      </c>
      <c r="M10" s="28">
        <v>216815.13</v>
      </c>
      <c r="N10" s="29">
        <v>78863.62</v>
      </c>
      <c r="O10" s="19">
        <f t="shared" si="1"/>
        <v>184292.86050000001</v>
      </c>
      <c r="P10" s="20">
        <v>0.85</v>
      </c>
    </row>
    <row r="11" spans="1:17" ht="396" x14ac:dyDescent="0.2">
      <c r="A11" s="13" t="s">
        <v>40</v>
      </c>
      <c r="B11" s="13" t="s">
        <v>41</v>
      </c>
      <c r="C11" s="25" t="s">
        <v>488</v>
      </c>
      <c r="D11" s="26" t="s">
        <v>658</v>
      </c>
      <c r="E11" s="15">
        <v>42956</v>
      </c>
      <c r="F11" s="27" t="s">
        <v>733</v>
      </c>
      <c r="G11" s="16">
        <f t="shared" si="0"/>
        <v>43436</v>
      </c>
      <c r="H11" s="17" t="s">
        <v>1090</v>
      </c>
      <c r="I11" s="13" t="s">
        <v>750</v>
      </c>
      <c r="J11" s="26" t="s">
        <v>973</v>
      </c>
      <c r="K11" s="18" t="s">
        <v>1077</v>
      </c>
      <c r="L11" s="28">
        <v>604285</v>
      </c>
      <c r="M11" s="28">
        <v>391153.68000000005</v>
      </c>
      <c r="N11" s="29">
        <v>213131.32</v>
      </c>
      <c r="O11" s="19">
        <f t="shared" si="1"/>
        <v>332480.62800000003</v>
      </c>
      <c r="P11" s="20">
        <v>0.85</v>
      </c>
    </row>
    <row r="12" spans="1:17" ht="336" x14ac:dyDescent="0.2">
      <c r="A12" s="13" t="s">
        <v>42</v>
      </c>
      <c r="B12" s="13" t="s">
        <v>43</v>
      </c>
      <c r="C12" s="25">
        <v>200015075</v>
      </c>
      <c r="D12" s="26" t="s">
        <v>659</v>
      </c>
      <c r="E12" s="15">
        <v>42956</v>
      </c>
      <c r="F12" s="27" t="s">
        <v>731</v>
      </c>
      <c r="G12" s="16">
        <f t="shared" si="0"/>
        <v>43496</v>
      </c>
      <c r="H12" s="17" t="s">
        <v>1091</v>
      </c>
      <c r="I12" s="13" t="s">
        <v>751</v>
      </c>
      <c r="J12" s="26" t="s">
        <v>17</v>
      </c>
      <c r="K12" s="18" t="s">
        <v>1077</v>
      </c>
      <c r="L12" s="28">
        <v>2122482.15</v>
      </c>
      <c r="M12" s="28">
        <v>1493197.5</v>
      </c>
      <c r="N12" s="29">
        <v>629284.65</v>
      </c>
      <c r="O12" s="19">
        <f t="shared" si="1"/>
        <v>1269217.875</v>
      </c>
      <c r="P12" s="20">
        <v>0.85</v>
      </c>
    </row>
    <row r="13" spans="1:17" ht="348" x14ac:dyDescent="0.2">
      <c r="A13" s="30" t="s">
        <v>44</v>
      </c>
      <c r="B13" s="13" t="s">
        <v>45</v>
      </c>
      <c r="C13" s="25">
        <v>202009128</v>
      </c>
      <c r="D13" s="26" t="s">
        <v>660</v>
      </c>
      <c r="E13" s="15">
        <v>42956</v>
      </c>
      <c r="F13" s="27" t="s">
        <v>731</v>
      </c>
      <c r="G13" s="16">
        <f t="shared" si="0"/>
        <v>43496</v>
      </c>
      <c r="H13" s="17" t="s">
        <v>1092</v>
      </c>
      <c r="I13" s="13" t="s">
        <v>752</v>
      </c>
      <c r="J13" s="26" t="s">
        <v>17</v>
      </c>
      <c r="K13" s="18" t="s">
        <v>1077</v>
      </c>
      <c r="L13" s="28">
        <v>2133077.54</v>
      </c>
      <c r="M13" s="28">
        <v>1495174.4000000001</v>
      </c>
      <c r="N13" s="29">
        <v>637903.14</v>
      </c>
      <c r="O13" s="19">
        <f t="shared" si="1"/>
        <v>1270898.24</v>
      </c>
      <c r="P13" s="20">
        <v>0.85</v>
      </c>
    </row>
    <row r="14" spans="1:17" ht="240" x14ac:dyDescent="0.2">
      <c r="A14" s="13" t="s">
        <v>46</v>
      </c>
      <c r="B14" s="13" t="s">
        <v>47</v>
      </c>
      <c r="C14" s="25" t="s">
        <v>489</v>
      </c>
      <c r="D14" s="26" t="s">
        <v>661</v>
      </c>
      <c r="E14" s="15">
        <v>42956</v>
      </c>
      <c r="F14" s="27" t="s">
        <v>731</v>
      </c>
      <c r="G14" s="16">
        <f t="shared" si="0"/>
        <v>43496</v>
      </c>
      <c r="H14" s="17" t="s">
        <v>1093</v>
      </c>
      <c r="I14" s="13" t="s">
        <v>753</v>
      </c>
      <c r="J14" s="26" t="s">
        <v>18</v>
      </c>
      <c r="K14" s="18" t="s">
        <v>1077</v>
      </c>
      <c r="L14" s="28">
        <v>1968498</v>
      </c>
      <c r="M14" s="28">
        <v>1385528.6</v>
      </c>
      <c r="N14" s="29">
        <v>582969.4</v>
      </c>
      <c r="O14" s="19">
        <f t="shared" si="1"/>
        <v>1177699.31</v>
      </c>
      <c r="P14" s="20">
        <v>0.85</v>
      </c>
    </row>
    <row r="15" spans="1:17" ht="372" x14ac:dyDescent="0.2">
      <c r="A15" s="13" t="s">
        <v>48</v>
      </c>
      <c r="B15" s="13" t="s">
        <v>49</v>
      </c>
      <c r="C15" s="25" t="s">
        <v>490</v>
      </c>
      <c r="D15" s="26" t="s">
        <v>660</v>
      </c>
      <c r="E15" s="15">
        <v>42956</v>
      </c>
      <c r="F15" s="27" t="s">
        <v>731</v>
      </c>
      <c r="G15" s="16">
        <f t="shared" si="0"/>
        <v>43496</v>
      </c>
      <c r="H15" s="17" t="s">
        <v>1094</v>
      </c>
      <c r="I15" s="13" t="s">
        <v>754</v>
      </c>
      <c r="J15" s="26" t="s">
        <v>974</v>
      </c>
      <c r="K15" s="18" t="s">
        <v>1077</v>
      </c>
      <c r="L15" s="28">
        <v>1245625</v>
      </c>
      <c r="M15" s="28">
        <v>879517.5</v>
      </c>
      <c r="N15" s="29">
        <v>366107.5</v>
      </c>
      <c r="O15" s="19">
        <f t="shared" si="1"/>
        <v>747589.875</v>
      </c>
      <c r="P15" s="20">
        <v>0.85</v>
      </c>
    </row>
    <row r="16" spans="1:17" ht="360" x14ac:dyDescent="0.2">
      <c r="A16" s="13" t="s">
        <v>50</v>
      </c>
      <c r="B16" s="13" t="s">
        <v>51</v>
      </c>
      <c r="C16" s="25" t="s">
        <v>491</v>
      </c>
      <c r="D16" s="26" t="s">
        <v>662</v>
      </c>
      <c r="E16" s="15">
        <v>42956</v>
      </c>
      <c r="F16" s="27" t="s">
        <v>734</v>
      </c>
      <c r="G16" s="16">
        <f t="shared" si="0"/>
        <v>43406</v>
      </c>
      <c r="H16" s="17" t="s">
        <v>1095</v>
      </c>
      <c r="I16" s="13" t="s">
        <v>755</v>
      </c>
      <c r="J16" s="26" t="s">
        <v>975</v>
      </c>
      <c r="K16" s="18" t="s">
        <v>1077</v>
      </c>
      <c r="L16" s="28">
        <v>482800</v>
      </c>
      <c r="M16" s="28">
        <v>343960</v>
      </c>
      <c r="N16" s="29">
        <v>138840</v>
      </c>
      <c r="O16" s="19">
        <f t="shared" si="1"/>
        <v>292366</v>
      </c>
      <c r="P16" s="20">
        <v>0.85</v>
      </c>
    </row>
    <row r="17" spans="1:16" ht="360" x14ac:dyDescent="0.2">
      <c r="A17" s="30" t="s">
        <v>52</v>
      </c>
      <c r="B17" s="13" t="s">
        <v>53</v>
      </c>
      <c r="C17" s="25">
        <v>131065424</v>
      </c>
      <c r="D17" s="26" t="s">
        <v>660</v>
      </c>
      <c r="E17" s="15">
        <v>42956</v>
      </c>
      <c r="F17" s="27" t="s">
        <v>731</v>
      </c>
      <c r="G17" s="16">
        <f t="shared" si="0"/>
        <v>43496</v>
      </c>
      <c r="H17" s="17" t="s">
        <v>1096</v>
      </c>
      <c r="I17" s="13" t="s">
        <v>756</v>
      </c>
      <c r="J17" s="26" t="s">
        <v>17</v>
      </c>
      <c r="K17" s="18" t="s">
        <v>1077</v>
      </c>
      <c r="L17" s="28">
        <v>2126051.0699999998</v>
      </c>
      <c r="M17" s="28">
        <v>1490035.75</v>
      </c>
      <c r="N17" s="29">
        <v>636015.31999999995</v>
      </c>
      <c r="O17" s="19">
        <f t="shared" si="1"/>
        <v>1266530.3875</v>
      </c>
      <c r="P17" s="20">
        <v>0.85</v>
      </c>
    </row>
    <row r="18" spans="1:16" ht="372" x14ac:dyDescent="0.2">
      <c r="A18" s="13" t="s">
        <v>54</v>
      </c>
      <c r="B18" s="13" t="s">
        <v>55</v>
      </c>
      <c r="C18" s="25" t="s">
        <v>492</v>
      </c>
      <c r="D18" s="26" t="s">
        <v>663</v>
      </c>
      <c r="E18" s="15">
        <v>42956</v>
      </c>
      <c r="F18" s="27" t="s">
        <v>735</v>
      </c>
      <c r="G18" s="16">
        <f t="shared" si="0"/>
        <v>43376</v>
      </c>
      <c r="H18" s="17" t="s">
        <v>1097</v>
      </c>
      <c r="I18" s="13" t="s">
        <v>757</v>
      </c>
      <c r="J18" s="26" t="s">
        <v>20</v>
      </c>
      <c r="K18" s="18" t="s">
        <v>1077</v>
      </c>
      <c r="L18" s="28">
        <v>544153.92999999993</v>
      </c>
      <c r="M18" s="28">
        <v>389255.75</v>
      </c>
      <c r="N18" s="29">
        <v>154898.18</v>
      </c>
      <c r="O18" s="19">
        <f t="shared" si="1"/>
        <v>330867.38750000001</v>
      </c>
      <c r="P18" s="20">
        <v>0.85</v>
      </c>
    </row>
    <row r="19" spans="1:16" ht="409.5" x14ac:dyDescent="0.2">
      <c r="A19" s="13" t="s">
        <v>56</v>
      </c>
      <c r="B19" s="13" t="s">
        <v>57</v>
      </c>
      <c r="C19" s="25" t="s">
        <v>493</v>
      </c>
      <c r="D19" s="26" t="s">
        <v>664</v>
      </c>
      <c r="E19" s="15">
        <v>42956</v>
      </c>
      <c r="F19" s="27" t="s">
        <v>731</v>
      </c>
      <c r="G19" s="16">
        <f t="shared" si="0"/>
        <v>43496</v>
      </c>
      <c r="H19" s="17" t="s">
        <v>1098</v>
      </c>
      <c r="I19" s="13" t="s">
        <v>758</v>
      </c>
      <c r="J19" s="26" t="s">
        <v>20</v>
      </c>
      <c r="K19" s="18" t="s">
        <v>1077</v>
      </c>
      <c r="L19" s="28">
        <v>543624</v>
      </c>
      <c r="M19" s="28">
        <v>382646.8</v>
      </c>
      <c r="N19" s="29">
        <v>160977.20000000001</v>
      </c>
      <c r="O19" s="19">
        <f t="shared" si="1"/>
        <v>325249.77999999997</v>
      </c>
      <c r="P19" s="20">
        <v>0.85</v>
      </c>
    </row>
    <row r="20" spans="1:16" ht="372" x14ac:dyDescent="0.2">
      <c r="A20" s="13" t="s">
        <v>58</v>
      </c>
      <c r="B20" s="13" t="s">
        <v>59</v>
      </c>
      <c r="C20" s="25" t="s">
        <v>494</v>
      </c>
      <c r="D20" s="26" t="s">
        <v>660</v>
      </c>
      <c r="E20" s="15">
        <v>42956</v>
      </c>
      <c r="F20" s="27" t="s">
        <v>731</v>
      </c>
      <c r="G20" s="16">
        <f t="shared" si="0"/>
        <v>43496</v>
      </c>
      <c r="H20" s="17" t="s">
        <v>1099</v>
      </c>
      <c r="I20" s="13" t="s">
        <v>759</v>
      </c>
      <c r="J20" s="26" t="s">
        <v>976</v>
      </c>
      <c r="K20" s="18" t="s">
        <v>1077</v>
      </c>
      <c r="L20" s="28">
        <v>1446639.36</v>
      </c>
      <c r="M20" s="28">
        <v>1020227.55</v>
      </c>
      <c r="N20" s="29">
        <v>426411.81</v>
      </c>
      <c r="O20" s="19">
        <f t="shared" si="1"/>
        <v>867193.41749999998</v>
      </c>
      <c r="P20" s="20">
        <v>0.85</v>
      </c>
    </row>
    <row r="21" spans="1:16" ht="324" x14ac:dyDescent="0.2">
      <c r="A21" s="13" t="s">
        <v>60</v>
      </c>
      <c r="B21" s="13" t="s">
        <v>61</v>
      </c>
      <c r="C21" s="25">
        <v>131246015</v>
      </c>
      <c r="D21" s="26" t="s">
        <v>665</v>
      </c>
      <c r="E21" s="15">
        <v>42956</v>
      </c>
      <c r="F21" s="27" t="s">
        <v>731</v>
      </c>
      <c r="G21" s="16">
        <f t="shared" si="0"/>
        <v>43496</v>
      </c>
      <c r="H21" s="17" t="s">
        <v>1100</v>
      </c>
      <c r="I21" s="13" t="s">
        <v>760</v>
      </c>
      <c r="J21" s="26" t="s">
        <v>17</v>
      </c>
      <c r="K21" s="18" t="s">
        <v>1077</v>
      </c>
      <c r="L21" s="28">
        <v>2131883.86</v>
      </c>
      <c r="M21" s="28">
        <v>1494718.7</v>
      </c>
      <c r="N21" s="29">
        <v>637165.16</v>
      </c>
      <c r="O21" s="19">
        <f t="shared" si="1"/>
        <v>1270510.895</v>
      </c>
      <c r="P21" s="20">
        <v>0.85</v>
      </c>
    </row>
    <row r="22" spans="1:16" ht="240" x14ac:dyDescent="0.2">
      <c r="A22" s="30" t="s">
        <v>62</v>
      </c>
      <c r="B22" s="13" t="s">
        <v>63</v>
      </c>
      <c r="C22" s="25">
        <v>200111593</v>
      </c>
      <c r="D22" s="26" t="s">
        <v>665</v>
      </c>
      <c r="E22" s="15">
        <v>42956</v>
      </c>
      <c r="F22" s="27" t="s">
        <v>731</v>
      </c>
      <c r="G22" s="16">
        <f t="shared" si="0"/>
        <v>43496</v>
      </c>
      <c r="H22" s="17" t="s">
        <v>1101</v>
      </c>
      <c r="I22" s="13" t="s">
        <v>761</v>
      </c>
      <c r="J22" s="26" t="s">
        <v>17</v>
      </c>
      <c r="K22" s="18" t="s">
        <v>1077</v>
      </c>
      <c r="L22" s="28">
        <v>2131955.94</v>
      </c>
      <c r="M22" s="28">
        <v>1493869.15</v>
      </c>
      <c r="N22" s="29">
        <v>638086.79</v>
      </c>
      <c r="O22" s="19">
        <f t="shared" si="1"/>
        <v>1269788.7774999999</v>
      </c>
      <c r="P22" s="20">
        <v>0.85</v>
      </c>
    </row>
    <row r="23" spans="1:16" ht="360" x14ac:dyDescent="0.2">
      <c r="A23" s="13" t="s">
        <v>64</v>
      </c>
      <c r="B23" s="13" t="s">
        <v>65</v>
      </c>
      <c r="C23" s="25">
        <v>201819008</v>
      </c>
      <c r="D23" s="26" t="s">
        <v>665</v>
      </c>
      <c r="E23" s="15">
        <v>42956</v>
      </c>
      <c r="F23" s="27" t="s">
        <v>731</v>
      </c>
      <c r="G23" s="16">
        <f t="shared" si="0"/>
        <v>43496</v>
      </c>
      <c r="H23" s="17" t="s">
        <v>1102</v>
      </c>
      <c r="I23" s="13" t="s">
        <v>762</v>
      </c>
      <c r="J23" s="26" t="s">
        <v>19</v>
      </c>
      <c r="K23" s="18" t="s">
        <v>1077</v>
      </c>
      <c r="L23" s="28">
        <v>2123964.7999999998</v>
      </c>
      <c r="M23" s="28">
        <v>1493655.36</v>
      </c>
      <c r="N23" s="29">
        <v>630309.43999999994</v>
      </c>
      <c r="O23" s="19">
        <f t="shared" si="1"/>
        <v>1269607.0560000001</v>
      </c>
      <c r="P23" s="20">
        <v>0.85</v>
      </c>
    </row>
    <row r="24" spans="1:16" ht="204" x14ac:dyDescent="0.2">
      <c r="A24" s="13" t="s">
        <v>66</v>
      </c>
      <c r="B24" s="13" t="s">
        <v>67</v>
      </c>
      <c r="C24" s="25" t="s">
        <v>495</v>
      </c>
      <c r="D24" s="26" t="s">
        <v>666</v>
      </c>
      <c r="E24" s="15">
        <v>42956</v>
      </c>
      <c r="F24" s="27" t="s">
        <v>731</v>
      </c>
      <c r="G24" s="16">
        <f t="shared" si="0"/>
        <v>43496</v>
      </c>
      <c r="H24" s="17" t="s">
        <v>1103</v>
      </c>
      <c r="I24" s="13" t="s">
        <v>763</v>
      </c>
      <c r="J24" s="26" t="s">
        <v>977</v>
      </c>
      <c r="K24" s="18" t="s">
        <v>1077</v>
      </c>
      <c r="L24" s="28">
        <v>1953399.88</v>
      </c>
      <c r="M24" s="28">
        <v>1372259.92</v>
      </c>
      <c r="N24" s="29">
        <v>581139.96</v>
      </c>
      <c r="O24" s="19">
        <f t="shared" si="1"/>
        <v>1166420.9319999998</v>
      </c>
      <c r="P24" s="20">
        <v>0.85</v>
      </c>
    </row>
    <row r="25" spans="1:16" ht="336" x14ac:dyDescent="0.2">
      <c r="A25" s="13" t="s">
        <v>68</v>
      </c>
      <c r="B25" s="13" t="s">
        <v>69</v>
      </c>
      <c r="C25" s="25">
        <v>120038098</v>
      </c>
      <c r="D25" s="26" t="s">
        <v>667</v>
      </c>
      <c r="E25" s="15">
        <v>42956</v>
      </c>
      <c r="F25" s="27" t="s">
        <v>731</v>
      </c>
      <c r="G25" s="16">
        <f t="shared" si="0"/>
        <v>43496</v>
      </c>
      <c r="H25" s="17" t="s">
        <v>1104</v>
      </c>
      <c r="I25" s="13" t="s">
        <v>764</v>
      </c>
      <c r="J25" s="26" t="s">
        <v>978</v>
      </c>
      <c r="K25" s="18" t="s">
        <v>1077</v>
      </c>
      <c r="L25" s="28">
        <v>434909.59</v>
      </c>
      <c r="M25" s="28">
        <v>312016.71000000002</v>
      </c>
      <c r="N25" s="29">
        <v>122892.88</v>
      </c>
      <c r="O25" s="19">
        <f t="shared" si="1"/>
        <v>265214.2035</v>
      </c>
      <c r="P25" s="20">
        <v>0.85</v>
      </c>
    </row>
    <row r="26" spans="1:16" ht="252" x14ac:dyDescent="0.2">
      <c r="A26" s="13" t="s">
        <v>70</v>
      </c>
      <c r="B26" s="13" t="s">
        <v>71</v>
      </c>
      <c r="C26" s="25">
        <v>130579426</v>
      </c>
      <c r="D26" s="26" t="s">
        <v>668</v>
      </c>
      <c r="E26" s="15">
        <v>42956</v>
      </c>
      <c r="F26" s="27" t="s">
        <v>731</v>
      </c>
      <c r="G26" s="16">
        <f t="shared" si="0"/>
        <v>43496</v>
      </c>
      <c r="H26" s="17" t="s">
        <v>1105</v>
      </c>
      <c r="I26" s="13" t="s">
        <v>765</v>
      </c>
      <c r="J26" s="26" t="s">
        <v>20</v>
      </c>
      <c r="K26" s="18" t="s">
        <v>1077</v>
      </c>
      <c r="L26" s="28">
        <v>426900</v>
      </c>
      <c r="M26" s="28">
        <v>306810</v>
      </c>
      <c r="N26" s="29">
        <v>120090</v>
      </c>
      <c r="O26" s="19">
        <f t="shared" si="1"/>
        <v>260788.5</v>
      </c>
      <c r="P26" s="20">
        <v>0.85</v>
      </c>
    </row>
    <row r="27" spans="1:16" ht="228" x14ac:dyDescent="0.2">
      <c r="A27" s="13" t="s">
        <v>72</v>
      </c>
      <c r="B27" s="13" t="s">
        <v>73</v>
      </c>
      <c r="C27" s="25" t="s">
        <v>496</v>
      </c>
      <c r="D27" s="26" t="s">
        <v>651</v>
      </c>
      <c r="E27" s="15">
        <v>42956</v>
      </c>
      <c r="F27" s="27" t="s">
        <v>731</v>
      </c>
      <c r="G27" s="16">
        <f t="shared" si="0"/>
        <v>43496</v>
      </c>
      <c r="H27" s="17" t="s">
        <v>1106</v>
      </c>
      <c r="I27" s="13" t="s">
        <v>766</v>
      </c>
      <c r="J27" s="26" t="s">
        <v>979</v>
      </c>
      <c r="K27" s="18" t="s">
        <v>1077</v>
      </c>
      <c r="L27" s="28">
        <v>493791.99</v>
      </c>
      <c r="M27" s="28">
        <v>353234.39</v>
      </c>
      <c r="N27" s="29">
        <v>140557.6</v>
      </c>
      <c r="O27" s="19">
        <f t="shared" si="1"/>
        <v>300249.23149999999</v>
      </c>
      <c r="P27" s="20">
        <v>0.85</v>
      </c>
    </row>
    <row r="28" spans="1:16" ht="360" x14ac:dyDescent="0.2">
      <c r="A28" s="13" t="s">
        <v>74</v>
      </c>
      <c r="B28" s="13" t="s">
        <v>75</v>
      </c>
      <c r="C28" s="25" t="s">
        <v>497</v>
      </c>
      <c r="D28" s="26" t="s">
        <v>661</v>
      </c>
      <c r="E28" s="15">
        <v>42956</v>
      </c>
      <c r="F28" s="27" t="s">
        <v>731</v>
      </c>
      <c r="G28" s="16">
        <f t="shared" si="0"/>
        <v>43496</v>
      </c>
      <c r="H28" s="17" t="s">
        <v>1107</v>
      </c>
      <c r="I28" s="13" t="s">
        <v>767</v>
      </c>
      <c r="J28" s="26" t="s">
        <v>19</v>
      </c>
      <c r="K28" s="18" t="s">
        <v>1077</v>
      </c>
      <c r="L28" s="28">
        <v>598425</v>
      </c>
      <c r="M28" s="28">
        <v>388171.75</v>
      </c>
      <c r="N28" s="29">
        <v>210253.25</v>
      </c>
      <c r="O28" s="19">
        <f t="shared" si="1"/>
        <v>329945.98749999999</v>
      </c>
      <c r="P28" s="20">
        <v>0.85</v>
      </c>
    </row>
    <row r="29" spans="1:16" ht="348" x14ac:dyDescent="0.2">
      <c r="A29" s="13" t="s">
        <v>76</v>
      </c>
      <c r="B29" s="13" t="s">
        <v>77</v>
      </c>
      <c r="C29" s="25">
        <v>202276501</v>
      </c>
      <c r="D29" s="26" t="s">
        <v>669</v>
      </c>
      <c r="E29" s="15">
        <v>42956</v>
      </c>
      <c r="F29" s="27" t="s">
        <v>731</v>
      </c>
      <c r="G29" s="16">
        <f t="shared" si="0"/>
        <v>43496</v>
      </c>
      <c r="H29" s="17" t="s">
        <v>1108</v>
      </c>
      <c r="I29" s="13" t="s">
        <v>768</v>
      </c>
      <c r="J29" s="26" t="s">
        <v>980</v>
      </c>
      <c r="K29" s="18" t="s">
        <v>1077</v>
      </c>
      <c r="L29" s="28">
        <v>3286173.38</v>
      </c>
      <c r="M29" s="28">
        <v>1496463.01</v>
      </c>
      <c r="N29" s="29">
        <v>1789710.37</v>
      </c>
      <c r="O29" s="19">
        <f t="shared" si="1"/>
        <v>1271993.5585</v>
      </c>
      <c r="P29" s="20">
        <v>0.85</v>
      </c>
    </row>
    <row r="30" spans="1:16" ht="409.5" x14ac:dyDescent="0.2">
      <c r="A30" s="13" t="s">
        <v>78</v>
      </c>
      <c r="B30" s="13" t="s">
        <v>79</v>
      </c>
      <c r="C30" s="25">
        <v>201098985</v>
      </c>
      <c r="D30" s="26" t="s">
        <v>659</v>
      </c>
      <c r="E30" s="15">
        <v>42956</v>
      </c>
      <c r="F30" s="27" t="s">
        <v>733</v>
      </c>
      <c r="G30" s="16">
        <f t="shared" si="0"/>
        <v>43436</v>
      </c>
      <c r="H30" s="17" t="s">
        <v>1109</v>
      </c>
      <c r="I30" s="13" t="s">
        <v>769</v>
      </c>
      <c r="J30" s="26" t="s">
        <v>981</v>
      </c>
      <c r="K30" s="18" t="s">
        <v>1077</v>
      </c>
      <c r="L30" s="28">
        <v>1176411.51</v>
      </c>
      <c r="M30" s="28">
        <v>828052.71</v>
      </c>
      <c r="N30" s="29">
        <v>348358.8</v>
      </c>
      <c r="O30" s="19">
        <f t="shared" si="1"/>
        <v>703844.80349999992</v>
      </c>
      <c r="P30" s="20">
        <v>0.85</v>
      </c>
    </row>
    <row r="31" spans="1:16" ht="336" x14ac:dyDescent="0.2">
      <c r="A31" s="13" t="s">
        <v>80</v>
      </c>
      <c r="B31" s="13" t="s">
        <v>81</v>
      </c>
      <c r="C31" s="25" t="s">
        <v>498</v>
      </c>
      <c r="D31" s="26" t="s">
        <v>670</v>
      </c>
      <c r="E31" s="15">
        <v>42956</v>
      </c>
      <c r="F31" s="27" t="s">
        <v>734</v>
      </c>
      <c r="G31" s="16">
        <f t="shared" si="0"/>
        <v>43406</v>
      </c>
      <c r="H31" s="17" t="s">
        <v>1110</v>
      </c>
      <c r="I31" s="13" t="s">
        <v>770</v>
      </c>
      <c r="J31" s="26" t="s">
        <v>982</v>
      </c>
      <c r="K31" s="18" t="s">
        <v>1077</v>
      </c>
      <c r="L31" s="28">
        <v>1891000</v>
      </c>
      <c r="M31" s="28">
        <v>1309620</v>
      </c>
      <c r="N31" s="29">
        <v>581380</v>
      </c>
      <c r="O31" s="19">
        <f t="shared" si="1"/>
        <v>1113177</v>
      </c>
      <c r="P31" s="20">
        <v>0.85</v>
      </c>
    </row>
    <row r="32" spans="1:16" ht="409.5" x14ac:dyDescent="0.2">
      <c r="A32" s="13" t="s">
        <v>82</v>
      </c>
      <c r="B32" s="13" t="s">
        <v>83</v>
      </c>
      <c r="C32" s="25">
        <v>201208981</v>
      </c>
      <c r="D32" s="26" t="s">
        <v>671</v>
      </c>
      <c r="E32" s="15">
        <v>42956</v>
      </c>
      <c r="F32" s="27" t="s">
        <v>731</v>
      </c>
      <c r="G32" s="16">
        <f t="shared" si="0"/>
        <v>43496</v>
      </c>
      <c r="H32" s="17" t="s">
        <v>1111</v>
      </c>
      <c r="I32" s="13" t="s">
        <v>771</v>
      </c>
      <c r="J32" s="26" t="s">
        <v>983</v>
      </c>
      <c r="K32" s="18" t="s">
        <v>1077</v>
      </c>
      <c r="L32" s="28">
        <v>1979461.5099999998</v>
      </c>
      <c r="M32" s="28">
        <v>1389273.14</v>
      </c>
      <c r="N32" s="29">
        <v>590188.37</v>
      </c>
      <c r="O32" s="19">
        <f t="shared" si="1"/>
        <v>1180882.169</v>
      </c>
      <c r="P32" s="20">
        <v>0.85</v>
      </c>
    </row>
    <row r="33" spans="1:16" ht="57.75" customHeight="1" x14ac:dyDescent="0.2">
      <c r="A33" s="13" t="s">
        <v>84</v>
      </c>
      <c r="B33" s="13" t="s">
        <v>85</v>
      </c>
      <c r="C33" s="25" t="s">
        <v>499</v>
      </c>
      <c r="D33" s="26" t="s">
        <v>672</v>
      </c>
      <c r="E33" s="21">
        <v>42956</v>
      </c>
      <c r="F33" s="27" t="s">
        <v>735</v>
      </c>
      <c r="G33" s="16">
        <f t="shared" si="0"/>
        <v>43376</v>
      </c>
      <c r="H33" s="22" t="s">
        <v>1112</v>
      </c>
      <c r="I33" s="13" t="s">
        <v>772</v>
      </c>
      <c r="J33" s="26" t="s">
        <v>20</v>
      </c>
      <c r="K33" s="18" t="s">
        <v>1077</v>
      </c>
      <c r="L33" s="28">
        <v>669712</v>
      </c>
      <c r="M33" s="28">
        <v>377889.67</v>
      </c>
      <c r="N33" s="29">
        <v>291822.33</v>
      </c>
      <c r="O33" s="23">
        <f>M33*P33</f>
        <v>321206.21950000001</v>
      </c>
      <c r="P33" s="20">
        <v>0.85</v>
      </c>
    </row>
    <row r="34" spans="1:16" ht="409.5" x14ac:dyDescent="0.2">
      <c r="A34" s="13" t="s">
        <v>86</v>
      </c>
      <c r="B34" s="13" t="s">
        <v>87</v>
      </c>
      <c r="C34" s="25" t="s">
        <v>500</v>
      </c>
      <c r="D34" s="26" t="s">
        <v>673</v>
      </c>
      <c r="E34" s="21">
        <v>42956</v>
      </c>
      <c r="F34" s="27" t="s">
        <v>731</v>
      </c>
      <c r="G34" s="24">
        <f t="shared" ref="G34:G65" si="2">E34+(F34*30)</f>
        <v>43496</v>
      </c>
      <c r="H34" s="22" t="s">
        <v>1113</v>
      </c>
      <c r="I34" s="13" t="s">
        <v>773</v>
      </c>
      <c r="J34" s="26" t="s">
        <v>984</v>
      </c>
      <c r="K34" s="18" t="s">
        <v>1077</v>
      </c>
      <c r="L34" s="28">
        <v>528870</v>
      </c>
      <c r="M34" s="28">
        <v>353814.02999999997</v>
      </c>
      <c r="N34" s="29">
        <v>175055.97</v>
      </c>
      <c r="O34" s="23">
        <f t="shared" ref="O34:O65" si="3">M34*P34</f>
        <v>300741.92549999995</v>
      </c>
      <c r="P34" s="20">
        <v>0.85</v>
      </c>
    </row>
    <row r="35" spans="1:16" ht="336" x14ac:dyDescent="0.2">
      <c r="A35" s="13" t="s">
        <v>88</v>
      </c>
      <c r="B35" s="13" t="s">
        <v>89</v>
      </c>
      <c r="C35" s="25" t="s">
        <v>501</v>
      </c>
      <c r="D35" s="26" t="s">
        <v>674</v>
      </c>
      <c r="E35" s="21">
        <v>42956</v>
      </c>
      <c r="F35" s="27" t="s">
        <v>731</v>
      </c>
      <c r="G35" s="24">
        <f t="shared" si="2"/>
        <v>43496</v>
      </c>
      <c r="H35" s="22" t="s">
        <v>1114</v>
      </c>
      <c r="I35" s="13" t="s">
        <v>774</v>
      </c>
      <c r="J35" s="26" t="s">
        <v>985</v>
      </c>
      <c r="K35" s="18" t="s">
        <v>1077</v>
      </c>
      <c r="L35" s="28">
        <v>544378</v>
      </c>
      <c r="M35" s="28">
        <v>384424.60000000003</v>
      </c>
      <c r="N35" s="29">
        <v>159953.4</v>
      </c>
      <c r="O35" s="23">
        <f t="shared" si="3"/>
        <v>326760.91000000003</v>
      </c>
      <c r="P35" s="20">
        <v>0.85</v>
      </c>
    </row>
    <row r="36" spans="1:16" ht="336" x14ac:dyDescent="0.2">
      <c r="A36" s="13" t="s">
        <v>90</v>
      </c>
      <c r="B36" s="13" t="s">
        <v>91</v>
      </c>
      <c r="C36" s="25" t="s">
        <v>502</v>
      </c>
      <c r="D36" s="26" t="s">
        <v>675</v>
      </c>
      <c r="E36" s="21">
        <v>42956</v>
      </c>
      <c r="F36" s="27" t="s">
        <v>734</v>
      </c>
      <c r="G36" s="24">
        <f t="shared" si="2"/>
        <v>43406</v>
      </c>
      <c r="H36" s="22" t="s">
        <v>1115</v>
      </c>
      <c r="I36" s="13" t="s">
        <v>775</v>
      </c>
      <c r="J36" s="26" t="s">
        <v>986</v>
      </c>
      <c r="K36" s="18" t="s">
        <v>1077</v>
      </c>
      <c r="L36" s="28">
        <v>1178000</v>
      </c>
      <c r="M36" s="28">
        <v>828400</v>
      </c>
      <c r="N36" s="29">
        <v>349600</v>
      </c>
      <c r="O36" s="23">
        <f t="shared" si="3"/>
        <v>704140</v>
      </c>
      <c r="P36" s="20">
        <v>0.85</v>
      </c>
    </row>
    <row r="37" spans="1:16" ht="396" x14ac:dyDescent="0.2">
      <c r="A37" s="13" t="s">
        <v>92</v>
      </c>
      <c r="B37" s="13" t="s">
        <v>93</v>
      </c>
      <c r="C37" s="25" t="s">
        <v>503</v>
      </c>
      <c r="D37" s="26" t="s">
        <v>676</v>
      </c>
      <c r="E37" s="21">
        <v>42956</v>
      </c>
      <c r="F37" s="27" t="s">
        <v>731</v>
      </c>
      <c r="G37" s="24">
        <f t="shared" si="2"/>
        <v>43496</v>
      </c>
      <c r="H37" s="22" t="s">
        <v>1116</v>
      </c>
      <c r="I37" s="13" t="s">
        <v>776</v>
      </c>
      <c r="J37" s="26" t="s">
        <v>971</v>
      </c>
      <c r="K37" s="18" t="s">
        <v>1077</v>
      </c>
      <c r="L37" s="28">
        <v>385000</v>
      </c>
      <c r="M37" s="28">
        <v>271500</v>
      </c>
      <c r="N37" s="29">
        <v>113500</v>
      </c>
      <c r="O37" s="23">
        <f t="shared" si="3"/>
        <v>230775</v>
      </c>
      <c r="P37" s="20">
        <v>0.85</v>
      </c>
    </row>
    <row r="38" spans="1:16" ht="409.5" x14ac:dyDescent="0.2">
      <c r="A38" s="13" t="s">
        <v>94</v>
      </c>
      <c r="B38" s="13" t="s">
        <v>95</v>
      </c>
      <c r="C38" s="25">
        <v>201210562</v>
      </c>
      <c r="D38" s="26" t="s">
        <v>665</v>
      </c>
      <c r="E38" s="21">
        <v>42956</v>
      </c>
      <c r="F38" s="27" t="s">
        <v>732</v>
      </c>
      <c r="G38" s="24">
        <f t="shared" si="2"/>
        <v>43316</v>
      </c>
      <c r="H38" s="22" t="s">
        <v>1117</v>
      </c>
      <c r="I38" s="13" t="s">
        <v>777</v>
      </c>
      <c r="J38" s="26" t="s">
        <v>987</v>
      </c>
      <c r="K38" s="18" t="s">
        <v>1077</v>
      </c>
      <c r="L38" s="28">
        <v>1883774.5700000003</v>
      </c>
      <c r="M38" s="28">
        <v>1323445.6600000001</v>
      </c>
      <c r="N38" s="29">
        <v>560328.91</v>
      </c>
      <c r="O38" s="23">
        <f t="shared" si="3"/>
        <v>1124928.811</v>
      </c>
      <c r="P38" s="20">
        <v>0.85</v>
      </c>
    </row>
    <row r="39" spans="1:16" ht="252" x14ac:dyDescent="0.2">
      <c r="A39" s="13" t="s">
        <v>96</v>
      </c>
      <c r="B39" s="13" t="s">
        <v>97</v>
      </c>
      <c r="C39" s="25">
        <v>200533018</v>
      </c>
      <c r="D39" s="26" t="s">
        <v>677</v>
      </c>
      <c r="E39" s="21">
        <v>42956</v>
      </c>
      <c r="F39" s="27" t="s">
        <v>731</v>
      </c>
      <c r="G39" s="24">
        <f t="shared" si="2"/>
        <v>43496</v>
      </c>
      <c r="H39" s="22" t="s">
        <v>1118</v>
      </c>
      <c r="I39" s="13" t="s">
        <v>778</v>
      </c>
      <c r="J39" s="26" t="s">
        <v>988</v>
      </c>
      <c r="K39" s="18" t="s">
        <v>1077</v>
      </c>
      <c r="L39" s="28">
        <v>2016759</v>
      </c>
      <c r="M39" s="28">
        <v>1419311.3</v>
      </c>
      <c r="N39" s="29">
        <v>597447.69999999995</v>
      </c>
      <c r="O39" s="23">
        <f t="shared" si="3"/>
        <v>1206414.605</v>
      </c>
      <c r="P39" s="20">
        <v>0.85</v>
      </c>
    </row>
    <row r="40" spans="1:16" ht="336" x14ac:dyDescent="0.2">
      <c r="A40" s="13" t="s">
        <v>98</v>
      </c>
      <c r="B40" s="13" t="s">
        <v>99</v>
      </c>
      <c r="C40" s="25" t="s">
        <v>504</v>
      </c>
      <c r="D40" s="26" t="s">
        <v>678</v>
      </c>
      <c r="E40" s="21">
        <v>42956</v>
      </c>
      <c r="F40" s="27" t="s">
        <v>731</v>
      </c>
      <c r="G40" s="24">
        <f t="shared" si="2"/>
        <v>43496</v>
      </c>
      <c r="H40" s="22" t="s">
        <v>1119</v>
      </c>
      <c r="I40" s="13" t="s">
        <v>779</v>
      </c>
      <c r="J40" s="26" t="s">
        <v>988</v>
      </c>
      <c r="K40" s="18" t="s">
        <v>1077</v>
      </c>
      <c r="L40" s="28">
        <v>2065920</v>
      </c>
      <c r="M40" s="28">
        <v>1453724</v>
      </c>
      <c r="N40" s="29">
        <v>612196</v>
      </c>
      <c r="O40" s="23">
        <f t="shared" si="3"/>
        <v>1235665.3999999999</v>
      </c>
      <c r="P40" s="20">
        <v>0.85</v>
      </c>
    </row>
    <row r="41" spans="1:16" ht="348" x14ac:dyDescent="0.2">
      <c r="A41" s="14" t="s">
        <v>100</v>
      </c>
      <c r="B41" s="13" t="s">
        <v>101</v>
      </c>
      <c r="C41" s="25" t="s">
        <v>505</v>
      </c>
      <c r="D41" s="26" t="s">
        <v>665</v>
      </c>
      <c r="E41" s="21">
        <v>42956</v>
      </c>
      <c r="F41" s="27" t="s">
        <v>731</v>
      </c>
      <c r="G41" s="24">
        <f t="shared" si="2"/>
        <v>43496</v>
      </c>
      <c r="H41" s="22" t="s">
        <v>1120</v>
      </c>
      <c r="I41" s="13" t="s">
        <v>780</v>
      </c>
      <c r="J41" s="26" t="s">
        <v>17</v>
      </c>
      <c r="K41" s="18" t="s">
        <v>1077</v>
      </c>
      <c r="L41" s="28">
        <v>2120686.0499999998</v>
      </c>
      <c r="M41" s="28">
        <v>1486560.23</v>
      </c>
      <c r="N41" s="29">
        <v>634125.81999999995</v>
      </c>
      <c r="O41" s="23">
        <f t="shared" si="3"/>
        <v>1263576.1954999999</v>
      </c>
      <c r="P41" s="20">
        <v>0.85</v>
      </c>
    </row>
    <row r="42" spans="1:16" ht="336" x14ac:dyDescent="0.2">
      <c r="A42" s="13" t="s">
        <v>102</v>
      </c>
      <c r="B42" s="13" t="s">
        <v>103</v>
      </c>
      <c r="C42" s="25">
        <v>111577506</v>
      </c>
      <c r="D42" s="26" t="s">
        <v>661</v>
      </c>
      <c r="E42" s="21">
        <v>42956</v>
      </c>
      <c r="F42" s="27" t="s">
        <v>731</v>
      </c>
      <c r="G42" s="24">
        <f t="shared" si="2"/>
        <v>43496</v>
      </c>
      <c r="H42" s="22" t="s">
        <v>1121</v>
      </c>
      <c r="I42" s="13" t="s">
        <v>781</v>
      </c>
      <c r="J42" s="26" t="s">
        <v>989</v>
      </c>
      <c r="K42" s="18" t="s">
        <v>1077</v>
      </c>
      <c r="L42" s="28">
        <v>1990530</v>
      </c>
      <c r="M42" s="28">
        <v>1400951</v>
      </c>
      <c r="N42" s="29">
        <v>589579</v>
      </c>
      <c r="O42" s="23">
        <f t="shared" si="3"/>
        <v>1190808.3499999999</v>
      </c>
      <c r="P42" s="20">
        <v>0.85</v>
      </c>
    </row>
    <row r="43" spans="1:16" ht="264" x14ac:dyDescent="0.2">
      <c r="A43" s="13" t="s">
        <v>104</v>
      </c>
      <c r="B43" s="13" t="s">
        <v>105</v>
      </c>
      <c r="C43" s="25" t="s">
        <v>506</v>
      </c>
      <c r="D43" s="26" t="s">
        <v>659</v>
      </c>
      <c r="E43" s="21">
        <v>42956</v>
      </c>
      <c r="F43" s="27" t="s">
        <v>731</v>
      </c>
      <c r="G43" s="24">
        <f t="shared" si="2"/>
        <v>43496</v>
      </c>
      <c r="H43" s="22" t="s">
        <v>1122</v>
      </c>
      <c r="I43" s="13" t="s">
        <v>782</v>
      </c>
      <c r="J43" s="26" t="s">
        <v>975</v>
      </c>
      <c r="K43" s="18" t="s">
        <v>1077</v>
      </c>
      <c r="L43" s="28">
        <v>544093</v>
      </c>
      <c r="M43" s="28">
        <v>388445.1</v>
      </c>
      <c r="N43" s="29">
        <v>155647.9</v>
      </c>
      <c r="O43" s="23">
        <f t="shared" si="3"/>
        <v>330178.33499999996</v>
      </c>
      <c r="P43" s="20">
        <v>0.85</v>
      </c>
    </row>
    <row r="44" spans="1:16" ht="276" x14ac:dyDescent="0.2">
      <c r="A44" s="13" t="s">
        <v>106</v>
      </c>
      <c r="B44" s="13" t="s">
        <v>107</v>
      </c>
      <c r="C44" s="25" t="s">
        <v>507</v>
      </c>
      <c r="D44" s="26" t="s">
        <v>665</v>
      </c>
      <c r="E44" s="21">
        <v>42956</v>
      </c>
      <c r="F44" s="27" t="s">
        <v>731</v>
      </c>
      <c r="G44" s="24">
        <f t="shared" si="2"/>
        <v>43496</v>
      </c>
      <c r="H44" s="22" t="s">
        <v>1123</v>
      </c>
      <c r="I44" s="13" t="s">
        <v>783</v>
      </c>
      <c r="J44" s="26" t="s">
        <v>970</v>
      </c>
      <c r="K44" s="18" t="s">
        <v>1077</v>
      </c>
      <c r="L44" s="28">
        <v>468718.8</v>
      </c>
      <c r="M44" s="28">
        <v>335683.16</v>
      </c>
      <c r="N44" s="29">
        <v>133035.64000000001</v>
      </c>
      <c r="O44" s="23">
        <f t="shared" si="3"/>
        <v>285330.68599999999</v>
      </c>
      <c r="P44" s="20">
        <v>0.85</v>
      </c>
    </row>
    <row r="45" spans="1:16" ht="408" x14ac:dyDescent="0.2">
      <c r="A45" s="13" t="s">
        <v>108</v>
      </c>
      <c r="B45" s="13" t="s">
        <v>109</v>
      </c>
      <c r="C45" s="25" t="s">
        <v>508</v>
      </c>
      <c r="D45" s="26" t="s">
        <v>679</v>
      </c>
      <c r="E45" s="21">
        <v>42956</v>
      </c>
      <c r="F45" s="27" t="s">
        <v>734</v>
      </c>
      <c r="G45" s="24">
        <f t="shared" si="2"/>
        <v>43406</v>
      </c>
      <c r="H45" s="22" t="s">
        <v>1124</v>
      </c>
      <c r="I45" s="13" t="s">
        <v>784</v>
      </c>
      <c r="J45" s="26" t="s">
        <v>990</v>
      </c>
      <c r="K45" s="18" t="s">
        <v>1077</v>
      </c>
      <c r="L45" s="28">
        <v>548000</v>
      </c>
      <c r="M45" s="28">
        <v>385600</v>
      </c>
      <c r="N45" s="29">
        <v>162400</v>
      </c>
      <c r="O45" s="23">
        <f t="shared" si="3"/>
        <v>327760</v>
      </c>
      <c r="P45" s="20">
        <v>0.85</v>
      </c>
    </row>
    <row r="46" spans="1:16" ht="396" x14ac:dyDescent="0.2">
      <c r="A46" s="13" t="s">
        <v>110</v>
      </c>
      <c r="B46" s="13" t="s">
        <v>111</v>
      </c>
      <c r="C46" s="25" t="s">
        <v>509</v>
      </c>
      <c r="D46" s="26" t="s">
        <v>680</v>
      </c>
      <c r="E46" s="21">
        <v>42956</v>
      </c>
      <c r="F46" s="27" t="s">
        <v>734</v>
      </c>
      <c r="G46" s="24">
        <f t="shared" si="2"/>
        <v>43406</v>
      </c>
      <c r="H46" s="22" t="s">
        <v>1125</v>
      </c>
      <c r="I46" s="13" t="s">
        <v>785</v>
      </c>
      <c r="J46" s="26" t="s">
        <v>991</v>
      </c>
      <c r="K46" s="18" t="s">
        <v>1077</v>
      </c>
      <c r="L46" s="28">
        <v>543100</v>
      </c>
      <c r="M46" s="28">
        <v>383970</v>
      </c>
      <c r="N46" s="29">
        <v>159130</v>
      </c>
      <c r="O46" s="23">
        <f t="shared" si="3"/>
        <v>326374.5</v>
      </c>
      <c r="P46" s="20">
        <v>0.85</v>
      </c>
    </row>
    <row r="47" spans="1:16" ht="156" x14ac:dyDescent="0.2">
      <c r="A47" s="13" t="s">
        <v>112</v>
      </c>
      <c r="B47" s="13" t="s">
        <v>113</v>
      </c>
      <c r="C47" s="25" t="s">
        <v>510</v>
      </c>
      <c r="D47" s="26" t="s">
        <v>659</v>
      </c>
      <c r="E47" s="21">
        <v>42956</v>
      </c>
      <c r="F47" s="27" t="s">
        <v>731</v>
      </c>
      <c r="G47" s="24">
        <f t="shared" si="2"/>
        <v>43496</v>
      </c>
      <c r="H47" s="22" t="s">
        <v>1126</v>
      </c>
      <c r="I47" s="13" t="s">
        <v>786</v>
      </c>
      <c r="J47" s="26" t="s">
        <v>19</v>
      </c>
      <c r="K47" s="18" t="s">
        <v>1077</v>
      </c>
      <c r="L47" s="28">
        <v>473886</v>
      </c>
      <c r="M47" s="28">
        <v>339300.2</v>
      </c>
      <c r="N47" s="29">
        <v>134585.79999999999</v>
      </c>
      <c r="O47" s="23">
        <f t="shared" si="3"/>
        <v>288405.17</v>
      </c>
      <c r="P47" s="20">
        <v>0.85</v>
      </c>
    </row>
    <row r="48" spans="1:16" ht="276" x14ac:dyDescent="0.2">
      <c r="A48" s="13" t="s">
        <v>114</v>
      </c>
      <c r="B48" s="13" t="s">
        <v>115</v>
      </c>
      <c r="C48" s="25">
        <v>201967366</v>
      </c>
      <c r="D48" s="26" t="s">
        <v>681</v>
      </c>
      <c r="E48" s="21">
        <v>42956</v>
      </c>
      <c r="F48" s="27" t="s">
        <v>731</v>
      </c>
      <c r="G48" s="24">
        <f t="shared" si="2"/>
        <v>43496</v>
      </c>
      <c r="H48" s="22" t="s">
        <v>1127</v>
      </c>
      <c r="I48" s="13" t="s">
        <v>787</v>
      </c>
      <c r="J48" s="26" t="s">
        <v>992</v>
      </c>
      <c r="K48" s="18" t="s">
        <v>1077</v>
      </c>
      <c r="L48" s="28">
        <v>616594.85</v>
      </c>
      <c r="M48" s="28">
        <v>391158</v>
      </c>
      <c r="N48" s="29">
        <v>225436.85</v>
      </c>
      <c r="O48" s="23">
        <f t="shared" si="3"/>
        <v>332484.3</v>
      </c>
      <c r="P48" s="20">
        <v>0.85</v>
      </c>
    </row>
    <row r="49" spans="1:16" ht="144" x14ac:dyDescent="0.2">
      <c r="A49" s="13" t="s">
        <v>116</v>
      </c>
      <c r="B49" s="13" t="s">
        <v>117</v>
      </c>
      <c r="C49" s="25" t="s">
        <v>511</v>
      </c>
      <c r="D49" s="26" t="s">
        <v>651</v>
      </c>
      <c r="E49" s="21">
        <v>42956</v>
      </c>
      <c r="F49" s="27">
        <v>18</v>
      </c>
      <c r="G49" s="24">
        <f t="shared" si="2"/>
        <v>43496</v>
      </c>
      <c r="H49" s="22" t="s">
        <v>1128</v>
      </c>
      <c r="I49" s="13" t="s">
        <v>788</v>
      </c>
      <c r="J49" s="26" t="s">
        <v>993</v>
      </c>
      <c r="K49" s="18" t="s">
        <v>1077</v>
      </c>
      <c r="L49" s="28">
        <v>535949.59000000008</v>
      </c>
      <c r="M49" s="28">
        <v>382744.71</v>
      </c>
      <c r="N49" s="29">
        <v>153204.88</v>
      </c>
      <c r="O49" s="23">
        <f t="shared" si="3"/>
        <v>325333.00349999999</v>
      </c>
      <c r="P49" s="20">
        <v>0.85</v>
      </c>
    </row>
    <row r="50" spans="1:16" ht="360" x14ac:dyDescent="0.2">
      <c r="A50" s="13" t="s">
        <v>118</v>
      </c>
      <c r="B50" s="13" t="s">
        <v>119</v>
      </c>
      <c r="C50" s="25" t="s">
        <v>512</v>
      </c>
      <c r="D50" s="26" t="s">
        <v>682</v>
      </c>
      <c r="E50" s="21">
        <v>42956</v>
      </c>
      <c r="F50" s="27">
        <v>12</v>
      </c>
      <c r="G50" s="24">
        <f t="shared" si="2"/>
        <v>43316</v>
      </c>
      <c r="H50" s="22" t="s">
        <v>1129</v>
      </c>
      <c r="I50" s="13" t="s">
        <v>789</v>
      </c>
      <c r="J50" s="26" t="s">
        <v>970</v>
      </c>
      <c r="K50" s="18" t="s">
        <v>1077</v>
      </c>
      <c r="L50" s="28">
        <v>249553.45</v>
      </c>
      <c r="M50" s="28">
        <v>178611.42</v>
      </c>
      <c r="N50" s="29">
        <v>70942.03</v>
      </c>
      <c r="O50" s="23">
        <f t="shared" si="3"/>
        <v>151819.70699999999</v>
      </c>
      <c r="P50" s="20">
        <v>0.85</v>
      </c>
    </row>
    <row r="51" spans="1:16" ht="348" x14ac:dyDescent="0.2">
      <c r="A51" s="13" t="s">
        <v>120</v>
      </c>
      <c r="B51" s="13" t="s">
        <v>121</v>
      </c>
      <c r="C51" s="25" t="s">
        <v>513</v>
      </c>
      <c r="D51" s="26" t="s">
        <v>683</v>
      </c>
      <c r="E51" s="21">
        <v>42956</v>
      </c>
      <c r="F51" s="27">
        <v>15</v>
      </c>
      <c r="G51" s="24">
        <f t="shared" si="2"/>
        <v>43406</v>
      </c>
      <c r="H51" s="22" t="s">
        <v>1130</v>
      </c>
      <c r="I51" s="13" t="s">
        <v>790</v>
      </c>
      <c r="J51" s="26" t="s">
        <v>994</v>
      </c>
      <c r="K51" s="18" t="s">
        <v>1077</v>
      </c>
      <c r="L51" s="28">
        <v>1220890</v>
      </c>
      <c r="M51" s="28">
        <v>858801</v>
      </c>
      <c r="N51" s="29">
        <v>362089</v>
      </c>
      <c r="O51" s="23">
        <f t="shared" si="3"/>
        <v>729980.85</v>
      </c>
      <c r="P51" s="20">
        <v>0.85</v>
      </c>
    </row>
    <row r="52" spans="1:16" ht="324" x14ac:dyDescent="0.2">
      <c r="A52" s="13" t="s">
        <v>122</v>
      </c>
      <c r="B52" s="13" t="s">
        <v>123</v>
      </c>
      <c r="C52" s="25">
        <v>202297723</v>
      </c>
      <c r="D52" s="26" t="s">
        <v>665</v>
      </c>
      <c r="E52" s="21">
        <v>42956</v>
      </c>
      <c r="F52" s="27" t="s">
        <v>731</v>
      </c>
      <c r="G52" s="24">
        <f t="shared" si="2"/>
        <v>43496</v>
      </c>
      <c r="H52" s="22" t="s">
        <v>1131</v>
      </c>
      <c r="I52" s="13" t="s">
        <v>791</v>
      </c>
      <c r="J52" s="26" t="s">
        <v>995</v>
      </c>
      <c r="K52" s="18" t="s">
        <v>1077</v>
      </c>
      <c r="L52" s="28">
        <v>2057248.8199999998</v>
      </c>
      <c r="M52" s="28">
        <v>1449274.17</v>
      </c>
      <c r="N52" s="29">
        <v>607974.65</v>
      </c>
      <c r="O52" s="23">
        <f t="shared" si="3"/>
        <v>1231883.0444999998</v>
      </c>
      <c r="P52" s="20">
        <v>0.85</v>
      </c>
    </row>
    <row r="53" spans="1:16" ht="216" x14ac:dyDescent="0.2">
      <c r="A53" s="30" t="s">
        <v>124</v>
      </c>
      <c r="B53" s="13" t="s">
        <v>125</v>
      </c>
      <c r="C53" s="25" t="s">
        <v>514</v>
      </c>
      <c r="D53" s="26" t="s">
        <v>660</v>
      </c>
      <c r="E53" s="21">
        <v>42956</v>
      </c>
      <c r="F53" s="27" t="s">
        <v>731</v>
      </c>
      <c r="G53" s="24">
        <f t="shared" si="2"/>
        <v>43496</v>
      </c>
      <c r="H53" s="22" t="s">
        <v>1132</v>
      </c>
      <c r="I53" s="13" t="s">
        <v>792</v>
      </c>
      <c r="J53" s="26" t="s">
        <v>17</v>
      </c>
      <c r="K53" s="18" t="s">
        <v>1077</v>
      </c>
      <c r="L53" s="28">
        <v>2131854.5299999998</v>
      </c>
      <c r="M53" s="28">
        <v>1495018.17</v>
      </c>
      <c r="N53" s="29">
        <v>636836.36</v>
      </c>
      <c r="O53" s="23">
        <f t="shared" si="3"/>
        <v>1270765.4445</v>
      </c>
      <c r="P53" s="20">
        <v>0.85</v>
      </c>
    </row>
    <row r="54" spans="1:16" ht="264" x14ac:dyDescent="0.2">
      <c r="A54" s="30" t="s">
        <v>126</v>
      </c>
      <c r="B54" s="13" t="s">
        <v>127</v>
      </c>
      <c r="C54" s="25">
        <v>200876741</v>
      </c>
      <c r="D54" s="26" t="s">
        <v>684</v>
      </c>
      <c r="E54" s="21">
        <v>42956</v>
      </c>
      <c r="F54" s="27" t="s">
        <v>731</v>
      </c>
      <c r="G54" s="24">
        <f t="shared" si="2"/>
        <v>43496</v>
      </c>
      <c r="H54" s="22" t="s">
        <v>1133</v>
      </c>
      <c r="I54" s="13" t="s">
        <v>793</v>
      </c>
      <c r="J54" s="26" t="s">
        <v>996</v>
      </c>
      <c r="K54" s="18" t="s">
        <v>1077</v>
      </c>
      <c r="L54" s="28">
        <v>553320</v>
      </c>
      <c r="M54" s="28">
        <v>391166.00000000006</v>
      </c>
      <c r="N54" s="29">
        <v>162154</v>
      </c>
      <c r="O54" s="23">
        <f t="shared" si="3"/>
        <v>332491.10000000003</v>
      </c>
      <c r="P54" s="20">
        <v>0.85</v>
      </c>
    </row>
    <row r="55" spans="1:16" ht="372" x14ac:dyDescent="0.2">
      <c r="A55" s="30" t="s">
        <v>128</v>
      </c>
      <c r="B55" s="13" t="s">
        <v>129</v>
      </c>
      <c r="C55" s="25">
        <v>175020142</v>
      </c>
      <c r="D55" s="26" t="s">
        <v>685</v>
      </c>
      <c r="E55" s="21">
        <v>42956</v>
      </c>
      <c r="F55" s="27" t="s">
        <v>731</v>
      </c>
      <c r="G55" s="24">
        <f t="shared" si="2"/>
        <v>43496</v>
      </c>
      <c r="H55" s="22" t="s">
        <v>1134</v>
      </c>
      <c r="I55" s="13" t="s">
        <v>794</v>
      </c>
      <c r="J55" s="26" t="s">
        <v>997</v>
      </c>
      <c r="K55" s="18" t="s">
        <v>1077</v>
      </c>
      <c r="L55" s="28">
        <v>412585</v>
      </c>
      <c r="M55" s="28">
        <v>296389.5</v>
      </c>
      <c r="N55" s="29">
        <v>116195.5</v>
      </c>
      <c r="O55" s="23">
        <f t="shared" si="3"/>
        <v>251931.07499999998</v>
      </c>
      <c r="P55" s="20">
        <v>0.85</v>
      </c>
    </row>
    <row r="56" spans="1:16" ht="372" x14ac:dyDescent="0.2">
      <c r="A56" s="30" t="s">
        <v>130</v>
      </c>
      <c r="B56" s="13" t="s">
        <v>131</v>
      </c>
      <c r="C56" s="25" t="s">
        <v>515</v>
      </c>
      <c r="D56" s="26" t="s">
        <v>660</v>
      </c>
      <c r="E56" s="21">
        <v>42956</v>
      </c>
      <c r="F56" s="27">
        <v>18</v>
      </c>
      <c r="G56" s="24">
        <f t="shared" si="2"/>
        <v>43496</v>
      </c>
      <c r="H56" s="22" t="s">
        <v>1135</v>
      </c>
      <c r="I56" s="13" t="s">
        <v>795</v>
      </c>
      <c r="J56" s="26" t="s">
        <v>998</v>
      </c>
      <c r="K56" s="18" t="s">
        <v>1077</v>
      </c>
      <c r="L56" s="28">
        <v>544608</v>
      </c>
      <c r="M56" s="28">
        <v>388805.6</v>
      </c>
      <c r="N56" s="29">
        <v>155802.4</v>
      </c>
      <c r="O56" s="23">
        <f t="shared" si="3"/>
        <v>330484.75999999995</v>
      </c>
      <c r="P56" s="20">
        <v>0.85</v>
      </c>
    </row>
    <row r="57" spans="1:16" ht="408" x14ac:dyDescent="0.2">
      <c r="A57" s="30" t="s">
        <v>132</v>
      </c>
      <c r="B57" s="13" t="s">
        <v>133</v>
      </c>
      <c r="C57" s="25">
        <v>126741790</v>
      </c>
      <c r="D57" s="26" t="s">
        <v>686</v>
      </c>
      <c r="E57" s="21">
        <v>42956</v>
      </c>
      <c r="F57" s="27" t="s">
        <v>732</v>
      </c>
      <c r="G57" s="24">
        <f t="shared" si="2"/>
        <v>43316</v>
      </c>
      <c r="H57" s="22" t="s">
        <v>1136</v>
      </c>
      <c r="I57" s="13" t="s">
        <v>796</v>
      </c>
      <c r="J57" s="26" t="s">
        <v>999</v>
      </c>
      <c r="K57" s="18" t="s">
        <v>1077</v>
      </c>
      <c r="L57" s="28">
        <v>555967</v>
      </c>
      <c r="M57" s="28">
        <v>381612.79</v>
      </c>
      <c r="N57" s="29">
        <v>174354.21</v>
      </c>
      <c r="O57" s="23">
        <f t="shared" si="3"/>
        <v>324370.87149999995</v>
      </c>
      <c r="P57" s="20">
        <v>0.85</v>
      </c>
    </row>
    <row r="58" spans="1:16" ht="384" x14ac:dyDescent="0.2">
      <c r="A58" s="30" t="s">
        <v>134</v>
      </c>
      <c r="B58" s="13" t="s">
        <v>135</v>
      </c>
      <c r="C58" s="25" t="s">
        <v>516</v>
      </c>
      <c r="D58" s="26" t="s">
        <v>670</v>
      </c>
      <c r="E58" s="21">
        <v>42956</v>
      </c>
      <c r="F58" s="27">
        <v>15</v>
      </c>
      <c r="G58" s="24">
        <f t="shared" si="2"/>
        <v>43406</v>
      </c>
      <c r="H58" s="22" t="s">
        <v>1137</v>
      </c>
      <c r="I58" s="13" t="s">
        <v>797</v>
      </c>
      <c r="J58" s="26" t="s">
        <v>994</v>
      </c>
      <c r="K58" s="18" t="s">
        <v>1077</v>
      </c>
      <c r="L58" s="28">
        <v>309800</v>
      </c>
      <c r="M58" s="28">
        <v>221060</v>
      </c>
      <c r="N58" s="29">
        <v>88740</v>
      </c>
      <c r="O58" s="23">
        <f t="shared" si="3"/>
        <v>187901</v>
      </c>
      <c r="P58" s="20">
        <v>0.85</v>
      </c>
    </row>
    <row r="59" spans="1:16" ht="409.5" x14ac:dyDescent="0.2">
      <c r="A59" s="30" t="s">
        <v>136</v>
      </c>
      <c r="B59" s="13" t="s">
        <v>137</v>
      </c>
      <c r="C59" s="25" t="s">
        <v>517</v>
      </c>
      <c r="D59" s="26" t="s">
        <v>687</v>
      </c>
      <c r="E59" s="21">
        <v>42968</v>
      </c>
      <c r="F59" s="27">
        <v>10</v>
      </c>
      <c r="G59" s="24">
        <f t="shared" si="2"/>
        <v>43268</v>
      </c>
      <c r="H59" s="22" t="s">
        <v>1138</v>
      </c>
      <c r="I59" s="13" t="s">
        <v>798</v>
      </c>
      <c r="J59" s="26" t="s">
        <v>1000</v>
      </c>
      <c r="K59" s="18" t="s">
        <v>1077</v>
      </c>
      <c r="L59" s="28">
        <v>1982160</v>
      </c>
      <c r="M59" s="28">
        <v>1392312</v>
      </c>
      <c r="N59" s="29">
        <v>589848</v>
      </c>
      <c r="O59" s="23">
        <f t="shared" si="3"/>
        <v>1183465.2</v>
      </c>
      <c r="P59" s="20">
        <v>0.85</v>
      </c>
    </row>
    <row r="60" spans="1:16" ht="348" x14ac:dyDescent="0.2">
      <c r="A60" s="30" t="s">
        <v>138</v>
      </c>
      <c r="B60" s="13" t="s">
        <v>139</v>
      </c>
      <c r="C60" s="25">
        <v>202085503</v>
      </c>
      <c r="D60" s="26" t="s">
        <v>665</v>
      </c>
      <c r="E60" s="21">
        <v>42968</v>
      </c>
      <c r="F60" s="27" t="s">
        <v>731</v>
      </c>
      <c r="G60" s="24">
        <f t="shared" si="2"/>
        <v>43508</v>
      </c>
      <c r="H60" s="22" t="s">
        <v>1139</v>
      </c>
      <c r="I60" s="13" t="s">
        <v>751</v>
      </c>
      <c r="J60" s="26" t="s">
        <v>1001</v>
      </c>
      <c r="K60" s="18" t="s">
        <v>1077</v>
      </c>
      <c r="L60" s="28">
        <v>505125.14</v>
      </c>
      <c r="M60" s="28">
        <v>363547.58</v>
      </c>
      <c r="N60" s="29">
        <v>141577.56</v>
      </c>
      <c r="O60" s="23">
        <f t="shared" si="3"/>
        <v>309015.44300000003</v>
      </c>
      <c r="P60" s="20">
        <v>0.85</v>
      </c>
    </row>
    <row r="61" spans="1:16" ht="312" x14ac:dyDescent="0.2">
      <c r="A61" s="30" t="s">
        <v>140</v>
      </c>
      <c r="B61" s="13" t="s">
        <v>141</v>
      </c>
      <c r="C61" s="25">
        <v>201675586</v>
      </c>
      <c r="D61" s="26" t="s">
        <v>652</v>
      </c>
      <c r="E61" s="21">
        <v>42968</v>
      </c>
      <c r="F61" s="27" t="s">
        <v>731</v>
      </c>
      <c r="G61" s="24">
        <f t="shared" si="2"/>
        <v>43508</v>
      </c>
      <c r="H61" s="22" t="s">
        <v>1140</v>
      </c>
      <c r="I61" s="13" t="s">
        <v>799</v>
      </c>
      <c r="J61" s="26" t="s">
        <v>17</v>
      </c>
      <c r="K61" s="18" t="s">
        <v>1077</v>
      </c>
      <c r="L61" s="28">
        <v>288507.34000000003</v>
      </c>
      <c r="M61" s="28">
        <v>207889.14</v>
      </c>
      <c r="N61" s="29">
        <v>80618.2</v>
      </c>
      <c r="O61" s="23">
        <f t="shared" si="3"/>
        <v>176705.769</v>
      </c>
      <c r="P61" s="20">
        <v>0.85</v>
      </c>
    </row>
    <row r="62" spans="1:16" ht="409.5" x14ac:dyDescent="0.2">
      <c r="A62" s="30" t="s">
        <v>142</v>
      </c>
      <c r="B62" s="13" t="s">
        <v>143</v>
      </c>
      <c r="C62" s="25" t="s">
        <v>518</v>
      </c>
      <c r="D62" s="26" t="s">
        <v>688</v>
      </c>
      <c r="E62" s="21">
        <v>42968</v>
      </c>
      <c r="F62" s="27">
        <v>15</v>
      </c>
      <c r="G62" s="24">
        <f t="shared" si="2"/>
        <v>43418</v>
      </c>
      <c r="H62" s="22" t="s">
        <v>1141</v>
      </c>
      <c r="I62" s="13" t="s">
        <v>800</v>
      </c>
      <c r="J62" s="26" t="s">
        <v>994</v>
      </c>
      <c r="K62" s="18" t="s">
        <v>1077</v>
      </c>
      <c r="L62" s="28">
        <v>470800</v>
      </c>
      <c r="M62" s="28">
        <v>334060</v>
      </c>
      <c r="N62" s="29">
        <v>136740</v>
      </c>
      <c r="O62" s="23">
        <f t="shared" si="3"/>
        <v>283951</v>
      </c>
      <c r="P62" s="20">
        <v>0.85</v>
      </c>
    </row>
    <row r="63" spans="1:16" ht="348" x14ac:dyDescent="0.2">
      <c r="A63" s="30" t="s">
        <v>144</v>
      </c>
      <c r="B63" s="13" t="s">
        <v>145</v>
      </c>
      <c r="C63" s="25">
        <v>105001559</v>
      </c>
      <c r="D63" s="26" t="s">
        <v>669</v>
      </c>
      <c r="E63" s="21">
        <v>42968</v>
      </c>
      <c r="F63" s="27" t="s">
        <v>731</v>
      </c>
      <c r="G63" s="24">
        <f t="shared" si="2"/>
        <v>43508</v>
      </c>
      <c r="H63" s="22" t="s">
        <v>1142</v>
      </c>
      <c r="I63" s="13" t="s">
        <v>801</v>
      </c>
      <c r="J63" s="26" t="s">
        <v>974</v>
      </c>
      <c r="K63" s="18" t="s">
        <v>1077</v>
      </c>
      <c r="L63" s="28">
        <v>292668</v>
      </c>
      <c r="M63" s="28">
        <v>212447.6</v>
      </c>
      <c r="N63" s="29">
        <v>80220.399999999994</v>
      </c>
      <c r="O63" s="23">
        <f t="shared" si="3"/>
        <v>180580.46</v>
      </c>
      <c r="P63" s="20">
        <v>0.85</v>
      </c>
    </row>
    <row r="64" spans="1:16" ht="360" x14ac:dyDescent="0.2">
      <c r="A64" s="30" t="s">
        <v>146</v>
      </c>
      <c r="B64" s="13" t="s">
        <v>147</v>
      </c>
      <c r="C64" s="25" t="s">
        <v>519</v>
      </c>
      <c r="D64" s="26" t="s">
        <v>689</v>
      </c>
      <c r="E64" s="21">
        <v>42968</v>
      </c>
      <c r="F64" s="27">
        <v>15</v>
      </c>
      <c r="G64" s="24">
        <f t="shared" si="2"/>
        <v>43418</v>
      </c>
      <c r="H64" s="22" t="s">
        <v>1143</v>
      </c>
      <c r="I64" s="13" t="s">
        <v>802</v>
      </c>
      <c r="J64" s="26" t="s">
        <v>970</v>
      </c>
      <c r="K64" s="18" t="s">
        <v>1077</v>
      </c>
      <c r="L64" s="28">
        <v>931000</v>
      </c>
      <c r="M64" s="28">
        <v>655700</v>
      </c>
      <c r="N64" s="29">
        <v>275300</v>
      </c>
      <c r="O64" s="23">
        <f t="shared" si="3"/>
        <v>557345</v>
      </c>
      <c r="P64" s="20">
        <v>0.85</v>
      </c>
    </row>
    <row r="65" spans="1:16" ht="312" x14ac:dyDescent="0.2">
      <c r="A65" s="30" t="s">
        <v>148</v>
      </c>
      <c r="B65" s="13" t="s">
        <v>149</v>
      </c>
      <c r="C65" s="25" t="s">
        <v>520</v>
      </c>
      <c r="D65" s="26" t="s">
        <v>660</v>
      </c>
      <c r="E65" s="21">
        <v>42968</v>
      </c>
      <c r="F65" s="27" t="s">
        <v>731</v>
      </c>
      <c r="G65" s="24">
        <f t="shared" si="2"/>
        <v>43508</v>
      </c>
      <c r="H65" s="22" t="s">
        <v>1144</v>
      </c>
      <c r="I65" s="13" t="s">
        <v>803</v>
      </c>
      <c r="J65" s="26" t="s">
        <v>1002</v>
      </c>
      <c r="K65" s="18" t="s">
        <v>1077</v>
      </c>
      <c r="L65" s="28">
        <v>2157300</v>
      </c>
      <c r="M65" s="28">
        <v>1494570</v>
      </c>
      <c r="N65" s="29">
        <v>662730</v>
      </c>
      <c r="O65" s="23">
        <f t="shared" si="3"/>
        <v>1270384.5</v>
      </c>
      <c r="P65" s="20">
        <v>0.85</v>
      </c>
    </row>
    <row r="66" spans="1:16" ht="396" x14ac:dyDescent="0.2">
      <c r="A66" s="30" t="s">
        <v>150</v>
      </c>
      <c r="B66" s="13" t="s">
        <v>151</v>
      </c>
      <c r="C66" s="25" t="s">
        <v>521</v>
      </c>
      <c r="D66" s="26" t="s">
        <v>651</v>
      </c>
      <c r="E66" s="21">
        <v>42968</v>
      </c>
      <c r="F66" s="27">
        <v>15</v>
      </c>
      <c r="G66" s="24">
        <f t="shared" ref="G66:G97" si="4">E66+(F66*30)</f>
        <v>43418</v>
      </c>
      <c r="H66" s="22" t="s">
        <v>1145</v>
      </c>
      <c r="I66" s="13" t="s">
        <v>804</v>
      </c>
      <c r="J66" s="26" t="s">
        <v>970</v>
      </c>
      <c r="K66" s="18" t="s">
        <v>1077</v>
      </c>
      <c r="L66" s="28">
        <v>397900</v>
      </c>
      <c r="M66" s="28">
        <v>282530</v>
      </c>
      <c r="N66" s="29">
        <v>115370</v>
      </c>
      <c r="O66" s="23">
        <f t="shared" ref="O66:O97" si="5">M66*P66</f>
        <v>240150.5</v>
      </c>
      <c r="P66" s="20">
        <v>0.85</v>
      </c>
    </row>
    <row r="67" spans="1:16" ht="180" x14ac:dyDescent="0.2">
      <c r="A67" s="30" t="s">
        <v>152</v>
      </c>
      <c r="B67" s="13" t="s">
        <v>153</v>
      </c>
      <c r="C67" s="25" t="s">
        <v>522</v>
      </c>
      <c r="D67" s="26" t="s">
        <v>662</v>
      </c>
      <c r="E67" s="21">
        <v>42968</v>
      </c>
      <c r="F67" s="27">
        <v>18</v>
      </c>
      <c r="G67" s="24">
        <f t="shared" si="4"/>
        <v>43508</v>
      </c>
      <c r="H67" s="22" t="s">
        <v>1146</v>
      </c>
      <c r="I67" s="13" t="s">
        <v>805</v>
      </c>
      <c r="J67" s="26" t="s">
        <v>1003</v>
      </c>
      <c r="K67" s="18" t="s">
        <v>1077</v>
      </c>
      <c r="L67" s="28">
        <v>487103</v>
      </c>
      <c r="M67" s="28">
        <v>348552.1</v>
      </c>
      <c r="N67" s="29">
        <v>138550.9</v>
      </c>
      <c r="O67" s="23">
        <f t="shared" si="5"/>
        <v>296269.28499999997</v>
      </c>
      <c r="P67" s="20">
        <v>0.85</v>
      </c>
    </row>
    <row r="68" spans="1:16" ht="360" x14ac:dyDescent="0.2">
      <c r="A68" s="30" t="s">
        <v>154</v>
      </c>
      <c r="B68" s="13" t="s">
        <v>155</v>
      </c>
      <c r="C68" s="25" t="s">
        <v>523</v>
      </c>
      <c r="D68" s="26" t="s">
        <v>660</v>
      </c>
      <c r="E68" s="21">
        <v>42968</v>
      </c>
      <c r="F68" s="27">
        <v>18</v>
      </c>
      <c r="G68" s="24">
        <f t="shared" si="4"/>
        <v>43508</v>
      </c>
      <c r="H68" s="22" t="s">
        <v>1147</v>
      </c>
      <c r="I68" s="13" t="s">
        <v>806</v>
      </c>
      <c r="J68" s="26" t="s">
        <v>1004</v>
      </c>
      <c r="K68" s="18" t="s">
        <v>1077</v>
      </c>
      <c r="L68" s="28">
        <v>561026.99</v>
      </c>
      <c r="M68" s="28">
        <v>390116.35</v>
      </c>
      <c r="N68" s="29">
        <v>170910.64</v>
      </c>
      <c r="O68" s="23">
        <f t="shared" si="5"/>
        <v>331598.89749999996</v>
      </c>
      <c r="P68" s="20">
        <v>0.85</v>
      </c>
    </row>
    <row r="69" spans="1:16" ht="288" x14ac:dyDescent="0.2">
      <c r="A69" s="30" t="s">
        <v>156</v>
      </c>
      <c r="B69" s="13" t="s">
        <v>157</v>
      </c>
      <c r="C69" s="25">
        <v>103900924</v>
      </c>
      <c r="D69" s="26" t="s">
        <v>674</v>
      </c>
      <c r="E69" s="21">
        <v>42968</v>
      </c>
      <c r="F69" s="27" t="s">
        <v>736</v>
      </c>
      <c r="G69" s="24">
        <f t="shared" si="4"/>
        <v>43208</v>
      </c>
      <c r="H69" s="22" t="s">
        <v>1148</v>
      </c>
      <c r="I69" s="13" t="s">
        <v>807</v>
      </c>
      <c r="J69" s="26" t="s">
        <v>970</v>
      </c>
      <c r="K69" s="18" t="s">
        <v>1077</v>
      </c>
      <c r="L69" s="28">
        <v>184721.3</v>
      </c>
      <c r="M69" s="28">
        <v>133484.91</v>
      </c>
      <c r="N69" s="29">
        <v>51236.39</v>
      </c>
      <c r="O69" s="23">
        <f t="shared" si="5"/>
        <v>113462.1735</v>
      </c>
      <c r="P69" s="20">
        <v>0.85</v>
      </c>
    </row>
    <row r="70" spans="1:16" ht="336" x14ac:dyDescent="0.2">
      <c r="A70" s="30" t="s">
        <v>158</v>
      </c>
      <c r="B70" s="13" t="s">
        <v>159</v>
      </c>
      <c r="C70" s="25" t="s">
        <v>524</v>
      </c>
      <c r="D70" s="26" t="s">
        <v>652</v>
      </c>
      <c r="E70" s="21">
        <v>42968</v>
      </c>
      <c r="F70" s="27">
        <v>12</v>
      </c>
      <c r="G70" s="24">
        <f t="shared" si="4"/>
        <v>43328</v>
      </c>
      <c r="H70" s="22" t="s">
        <v>1149</v>
      </c>
      <c r="I70" s="13" t="s">
        <v>808</v>
      </c>
      <c r="J70" s="26" t="s">
        <v>1005</v>
      </c>
      <c r="K70" s="18" t="s">
        <v>1077</v>
      </c>
      <c r="L70" s="28">
        <v>537259.1</v>
      </c>
      <c r="M70" s="28">
        <v>383261.36</v>
      </c>
      <c r="N70" s="29">
        <v>153997.74</v>
      </c>
      <c r="O70" s="23">
        <f t="shared" si="5"/>
        <v>325772.15599999996</v>
      </c>
      <c r="P70" s="20">
        <v>0.85</v>
      </c>
    </row>
    <row r="71" spans="1:16" ht="336" x14ac:dyDescent="0.2">
      <c r="A71" s="30" t="s">
        <v>160</v>
      </c>
      <c r="B71" s="13" t="s">
        <v>161</v>
      </c>
      <c r="C71" s="25">
        <v>200602934</v>
      </c>
      <c r="D71" s="26" t="s">
        <v>660</v>
      </c>
      <c r="E71" s="21">
        <v>42968</v>
      </c>
      <c r="F71" s="27" t="s">
        <v>731</v>
      </c>
      <c r="G71" s="24">
        <f t="shared" si="4"/>
        <v>43508</v>
      </c>
      <c r="H71" s="22" t="s">
        <v>1150</v>
      </c>
      <c r="I71" s="13" t="s">
        <v>809</v>
      </c>
      <c r="J71" s="26" t="s">
        <v>1006</v>
      </c>
      <c r="K71" s="18" t="s">
        <v>1077</v>
      </c>
      <c r="L71" s="28">
        <v>2128970.84</v>
      </c>
      <c r="M71" s="28">
        <v>1496039.59</v>
      </c>
      <c r="N71" s="29">
        <v>632931.25</v>
      </c>
      <c r="O71" s="23">
        <f t="shared" si="5"/>
        <v>1271633.6515000002</v>
      </c>
      <c r="P71" s="20">
        <v>0.85</v>
      </c>
    </row>
    <row r="72" spans="1:16" ht="312" x14ac:dyDescent="0.2">
      <c r="A72" s="30" t="s">
        <v>162</v>
      </c>
      <c r="B72" s="13" t="s">
        <v>163</v>
      </c>
      <c r="C72" s="25" t="s">
        <v>525</v>
      </c>
      <c r="D72" s="26" t="s">
        <v>658</v>
      </c>
      <c r="E72" s="21">
        <v>42968</v>
      </c>
      <c r="F72" s="27">
        <v>12</v>
      </c>
      <c r="G72" s="24">
        <f t="shared" si="4"/>
        <v>43328</v>
      </c>
      <c r="H72" s="22" t="s">
        <v>1151</v>
      </c>
      <c r="I72" s="13" t="s">
        <v>810</v>
      </c>
      <c r="J72" s="26" t="s">
        <v>23</v>
      </c>
      <c r="K72" s="18" t="s">
        <v>1077</v>
      </c>
      <c r="L72" s="28">
        <v>389500</v>
      </c>
      <c r="M72" s="28">
        <v>276350</v>
      </c>
      <c r="N72" s="29">
        <v>113150</v>
      </c>
      <c r="O72" s="23">
        <f t="shared" si="5"/>
        <v>234897.5</v>
      </c>
      <c r="P72" s="20">
        <v>0.85</v>
      </c>
    </row>
    <row r="73" spans="1:16" ht="288" x14ac:dyDescent="0.2">
      <c r="A73" s="30" t="s">
        <v>164</v>
      </c>
      <c r="B73" s="13" t="s">
        <v>165</v>
      </c>
      <c r="C73" s="25" t="s">
        <v>526</v>
      </c>
      <c r="D73" s="26" t="s">
        <v>660</v>
      </c>
      <c r="E73" s="21">
        <v>42968</v>
      </c>
      <c r="F73" s="27">
        <v>7</v>
      </c>
      <c r="G73" s="24">
        <f t="shared" si="4"/>
        <v>43178</v>
      </c>
      <c r="H73" s="22" t="s">
        <v>1152</v>
      </c>
      <c r="I73" s="13" t="s">
        <v>811</v>
      </c>
      <c r="J73" s="26" t="s">
        <v>1007</v>
      </c>
      <c r="K73" s="18" t="s">
        <v>1077</v>
      </c>
      <c r="L73" s="28">
        <v>857887.67999999993</v>
      </c>
      <c r="M73" s="28">
        <v>605321.38</v>
      </c>
      <c r="N73" s="29">
        <v>252566.3</v>
      </c>
      <c r="O73" s="23">
        <f t="shared" si="5"/>
        <v>514523.17300000001</v>
      </c>
      <c r="P73" s="20">
        <v>0.85</v>
      </c>
    </row>
    <row r="74" spans="1:16" ht="324" x14ac:dyDescent="0.2">
      <c r="A74" s="30" t="s">
        <v>166</v>
      </c>
      <c r="B74" s="13" t="s">
        <v>167</v>
      </c>
      <c r="C74" s="25" t="s">
        <v>527</v>
      </c>
      <c r="D74" s="26" t="s">
        <v>690</v>
      </c>
      <c r="E74" s="21">
        <v>42968</v>
      </c>
      <c r="F74" s="27">
        <v>18</v>
      </c>
      <c r="G74" s="24">
        <f t="shared" si="4"/>
        <v>43508</v>
      </c>
      <c r="H74" s="22" t="s">
        <v>1153</v>
      </c>
      <c r="I74" s="13" t="s">
        <v>812</v>
      </c>
      <c r="J74" s="26" t="s">
        <v>1008</v>
      </c>
      <c r="K74" s="18" t="s">
        <v>1077</v>
      </c>
      <c r="L74" s="28">
        <v>559934</v>
      </c>
      <c r="M74" s="28">
        <v>388915.88</v>
      </c>
      <c r="N74" s="29">
        <v>171018.12</v>
      </c>
      <c r="O74" s="23">
        <f t="shared" si="5"/>
        <v>330578.49800000002</v>
      </c>
      <c r="P74" s="20">
        <v>0.85</v>
      </c>
    </row>
    <row r="75" spans="1:16" ht="312" x14ac:dyDescent="0.2">
      <c r="A75" s="30" t="s">
        <v>168</v>
      </c>
      <c r="B75" s="13" t="s">
        <v>169</v>
      </c>
      <c r="C75" s="25" t="s">
        <v>528</v>
      </c>
      <c r="D75" s="26" t="s">
        <v>691</v>
      </c>
      <c r="E75" s="21">
        <v>42968</v>
      </c>
      <c r="F75" s="27">
        <v>18</v>
      </c>
      <c r="G75" s="24">
        <f t="shared" si="4"/>
        <v>43508</v>
      </c>
      <c r="H75" s="22" t="s">
        <v>1154</v>
      </c>
      <c r="I75" s="13" t="s">
        <v>813</v>
      </c>
      <c r="J75" s="26" t="s">
        <v>1009</v>
      </c>
      <c r="K75" s="18" t="s">
        <v>1077</v>
      </c>
      <c r="L75" s="28">
        <v>501800</v>
      </c>
      <c r="M75" s="28">
        <v>355660</v>
      </c>
      <c r="N75" s="29">
        <v>146140</v>
      </c>
      <c r="O75" s="23">
        <f t="shared" si="5"/>
        <v>302311</v>
      </c>
      <c r="P75" s="20">
        <v>0.85</v>
      </c>
    </row>
    <row r="76" spans="1:16" ht="360" x14ac:dyDescent="0.2">
      <c r="A76" s="30" t="s">
        <v>170</v>
      </c>
      <c r="B76" s="13" t="s">
        <v>171</v>
      </c>
      <c r="C76" s="25" t="s">
        <v>529</v>
      </c>
      <c r="D76" s="26" t="s">
        <v>671</v>
      </c>
      <c r="E76" s="21">
        <v>42968</v>
      </c>
      <c r="F76" s="27" t="s">
        <v>733</v>
      </c>
      <c r="G76" s="24">
        <f t="shared" si="4"/>
        <v>43448</v>
      </c>
      <c r="H76" s="22" t="s">
        <v>1155</v>
      </c>
      <c r="I76" s="13" t="s">
        <v>814</v>
      </c>
      <c r="J76" s="26" t="s">
        <v>991</v>
      </c>
      <c r="K76" s="18" t="s">
        <v>1077</v>
      </c>
      <c r="L76" s="28">
        <v>314230</v>
      </c>
      <c r="M76" s="28">
        <v>223287</v>
      </c>
      <c r="N76" s="29">
        <v>90943</v>
      </c>
      <c r="O76" s="23">
        <f t="shared" si="5"/>
        <v>189793.94999999998</v>
      </c>
      <c r="P76" s="20">
        <v>0.85</v>
      </c>
    </row>
    <row r="77" spans="1:16" ht="240" x14ac:dyDescent="0.2">
      <c r="A77" s="30" t="s">
        <v>172</v>
      </c>
      <c r="B77" s="13" t="s">
        <v>173</v>
      </c>
      <c r="C77" s="25" t="s">
        <v>530</v>
      </c>
      <c r="D77" s="26" t="s">
        <v>669</v>
      </c>
      <c r="E77" s="21">
        <v>42968</v>
      </c>
      <c r="F77" s="27">
        <v>12</v>
      </c>
      <c r="G77" s="24">
        <f t="shared" si="4"/>
        <v>43328</v>
      </c>
      <c r="H77" s="22" t="s">
        <v>1156</v>
      </c>
      <c r="I77" s="13" t="s">
        <v>815</v>
      </c>
      <c r="J77" s="26" t="s">
        <v>1005</v>
      </c>
      <c r="K77" s="18" t="s">
        <v>1077</v>
      </c>
      <c r="L77" s="28">
        <v>472383.94</v>
      </c>
      <c r="M77" s="28">
        <v>337850.76</v>
      </c>
      <c r="N77" s="29">
        <v>134533.18</v>
      </c>
      <c r="O77" s="23">
        <f t="shared" si="5"/>
        <v>287173.14600000001</v>
      </c>
      <c r="P77" s="20">
        <v>0.85</v>
      </c>
    </row>
    <row r="78" spans="1:16" ht="408" x14ac:dyDescent="0.2">
      <c r="A78" s="30" t="s">
        <v>174</v>
      </c>
      <c r="B78" s="13" t="s">
        <v>175</v>
      </c>
      <c r="C78" s="25" t="s">
        <v>531</v>
      </c>
      <c r="D78" s="26" t="s">
        <v>692</v>
      </c>
      <c r="E78" s="21">
        <v>42968</v>
      </c>
      <c r="F78" s="27">
        <v>15</v>
      </c>
      <c r="G78" s="24">
        <f t="shared" si="4"/>
        <v>43418</v>
      </c>
      <c r="H78" s="22" t="s">
        <v>1157</v>
      </c>
      <c r="I78" s="13" t="s">
        <v>816</v>
      </c>
      <c r="J78" s="26" t="s">
        <v>1010</v>
      </c>
      <c r="K78" s="18" t="s">
        <v>1077</v>
      </c>
      <c r="L78" s="28">
        <v>301100</v>
      </c>
      <c r="M78" s="28">
        <v>217570</v>
      </c>
      <c r="N78" s="29">
        <v>83530</v>
      </c>
      <c r="O78" s="23">
        <f t="shared" si="5"/>
        <v>184934.5</v>
      </c>
      <c r="P78" s="20">
        <v>0.85</v>
      </c>
    </row>
    <row r="79" spans="1:16" ht="396" x14ac:dyDescent="0.2">
      <c r="A79" s="30" t="s">
        <v>176</v>
      </c>
      <c r="B79" s="13" t="s">
        <v>177</v>
      </c>
      <c r="C79" s="25" t="s">
        <v>532</v>
      </c>
      <c r="D79" s="26" t="s">
        <v>652</v>
      </c>
      <c r="E79" s="21">
        <v>42968</v>
      </c>
      <c r="F79" s="27">
        <v>15</v>
      </c>
      <c r="G79" s="24">
        <f t="shared" si="4"/>
        <v>43418</v>
      </c>
      <c r="H79" s="22" t="s">
        <v>1158</v>
      </c>
      <c r="I79" s="13" t="s">
        <v>817</v>
      </c>
      <c r="J79" s="26" t="s">
        <v>1011</v>
      </c>
      <c r="K79" s="18" t="s">
        <v>1077</v>
      </c>
      <c r="L79" s="28">
        <v>553800</v>
      </c>
      <c r="M79" s="28">
        <v>390860</v>
      </c>
      <c r="N79" s="29">
        <v>162940</v>
      </c>
      <c r="O79" s="23">
        <f t="shared" si="5"/>
        <v>332231</v>
      </c>
      <c r="P79" s="20">
        <v>0.85</v>
      </c>
    </row>
    <row r="80" spans="1:16" ht="396" x14ac:dyDescent="0.2">
      <c r="A80" s="30" t="s">
        <v>178</v>
      </c>
      <c r="B80" s="13" t="s">
        <v>179</v>
      </c>
      <c r="C80" s="25" t="s">
        <v>533</v>
      </c>
      <c r="D80" s="26" t="s">
        <v>693</v>
      </c>
      <c r="E80" s="21">
        <v>42968</v>
      </c>
      <c r="F80" s="27">
        <v>18</v>
      </c>
      <c r="G80" s="24">
        <f t="shared" si="4"/>
        <v>43508</v>
      </c>
      <c r="H80" s="22" t="s">
        <v>1159</v>
      </c>
      <c r="I80" s="13" t="s">
        <v>818</v>
      </c>
      <c r="J80" s="26" t="s">
        <v>19</v>
      </c>
      <c r="K80" s="18" t="s">
        <v>1077</v>
      </c>
      <c r="L80" s="28">
        <v>2134285</v>
      </c>
      <c r="M80" s="28">
        <v>1499999.5</v>
      </c>
      <c r="N80" s="29">
        <v>634285.5</v>
      </c>
      <c r="O80" s="23">
        <f t="shared" si="5"/>
        <v>1274999.575</v>
      </c>
      <c r="P80" s="20">
        <v>0.85</v>
      </c>
    </row>
    <row r="81" spans="1:16" ht="409.5" x14ac:dyDescent="0.2">
      <c r="A81" s="30" t="s">
        <v>180</v>
      </c>
      <c r="B81" s="13" t="s">
        <v>181</v>
      </c>
      <c r="C81" s="25" t="s">
        <v>534</v>
      </c>
      <c r="D81" s="26" t="s">
        <v>693</v>
      </c>
      <c r="E81" s="21">
        <v>42968</v>
      </c>
      <c r="F81" s="27">
        <v>16</v>
      </c>
      <c r="G81" s="24">
        <f t="shared" si="4"/>
        <v>43448</v>
      </c>
      <c r="H81" s="22" t="s">
        <v>1160</v>
      </c>
      <c r="I81" s="13" t="s">
        <v>819</v>
      </c>
      <c r="J81" s="26" t="s">
        <v>19</v>
      </c>
      <c r="K81" s="18" t="s">
        <v>1077</v>
      </c>
      <c r="L81" s="28">
        <v>1220000</v>
      </c>
      <c r="M81" s="28">
        <v>863300</v>
      </c>
      <c r="N81" s="29">
        <v>356700</v>
      </c>
      <c r="O81" s="23">
        <f t="shared" si="5"/>
        <v>733805</v>
      </c>
      <c r="P81" s="20">
        <v>0.85</v>
      </c>
    </row>
    <row r="82" spans="1:16" ht="409.5" x14ac:dyDescent="0.2">
      <c r="A82" s="30" t="s">
        <v>182</v>
      </c>
      <c r="B82" s="13" t="s">
        <v>183</v>
      </c>
      <c r="C82" s="25" t="s">
        <v>535</v>
      </c>
      <c r="D82" s="26" t="s">
        <v>656</v>
      </c>
      <c r="E82" s="21">
        <v>42968</v>
      </c>
      <c r="F82" s="27">
        <v>18</v>
      </c>
      <c r="G82" s="24">
        <f t="shared" si="4"/>
        <v>43508</v>
      </c>
      <c r="H82" s="22" t="s">
        <v>1161</v>
      </c>
      <c r="I82" s="13" t="s">
        <v>820</v>
      </c>
      <c r="J82" s="26" t="s">
        <v>982</v>
      </c>
      <c r="K82" s="18" t="s">
        <v>1077</v>
      </c>
      <c r="L82" s="28">
        <v>812578.6</v>
      </c>
      <c r="M82" s="28">
        <v>576932.81999999995</v>
      </c>
      <c r="N82" s="29">
        <v>235645.78</v>
      </c>
      <c r="O82" s="23">
        <f t="shared" si="5"/>
        <v>490392.89699999994</v>
      </c>
      <c r="P82" s="20">
        <v>0.85</v>
      </c>
    </row>
    <row r="83" spans="1:16" ht="409.5" x14ac:dyDescent="0.2">
      <c r="A83" s="30" t="s">
        <v>184</v>
      </c>
      <c r="B83" s="13" t="s">
        <v>185</v>
      </c>
      <c r="C83" s="25" t="s">
        <v>536</v>
      </c>
      <c r="D83" s="26" t="s">
        <v>663</v>
      </c>
      <c r="E83" s="21">
        <v>42968</v>
      </c>
      <c r="F83" s="27">
        <v>15</v>
      </c>
      <c r="G83" s="24">
        <f t="shared" si="4"/>
        <v>43418</v>
      </c>
      <c r="H83" s="22" t="s">
        <v>1162</v>
      </c>
      <c r="I83" s="13" t="s">
        <v>821</v>
      </c>
      <c r="J83" s="26" t="s">
        <v>1012</v>
      </c>
      <c r="K83" s="18" t="s">
        <v>1077</v>
      </c>
      <c r="L83" s="28">
        <v>464000</v>
      </c>
      <c r="M83" s="28">
        <v>327100</v>
      </c>
      <c r="N83" s="29">
        <v>136900</v>
      </c>
      <c r="O83" s="23">
        <f t="shared" si="5"/>
        <v>278035</v>
      </c>
      <c r="P83" s="20">
        <v>0.85</v>
      </c>
    </row>
    <row r="84" spans="1:16" ht="384" x14ac:dyDescent="0.2">
      <c r="A84" s="30" t="s">
        <v>186</v>
      </c>
      <c r="B84" s="13" t="s">
        <v>187</v>
      </c>
      <c r="C84" s="25" t="s">
        <v>537</v>
      </c>
      <c r="D84" s="26" t="s">
        <v>663</v>
      </c>
      <c r="E84" s="21">
        <v>42968</v>
      </c>
      <c r="F84" s="27">
        <v>10</v>
      </c>
      <c r="G84" s="24">
        <f t="shared" si="4"/>
        <v>43268</v>
      </c>
      <c r="H84" s="22" t="s">
        <v>1163</v>
      </c>
      <c r="I84" s="13" t="s">
        <v>822</v>
      </c>
      <c r="J84" s="26" t="s">
        <v>970</v>
      </c>
      <c r="K84" s="18" t="s">
        <v>1077</v>
      </c>
      <c r="L84" s="28">
        <v>543943.13</v>
      </c>
      <c r="M84" s="28">
        <v>385970.19</v>
      </c>
      <c r="N84" s="29">
        <v>157972.94</v>
      </c>
      <c r="O84" s="23">
        <f t="shared" si="5"/>
        <v>328074.66149999999</v>
      </c>
      <c r="P84" s="20">
        <v>0.85</v>
      </c>
    </row>
    <row r="85" spans="1:16" ht="384" x14ac:dyDescent="0.2">
      <c r="A85" s="30" t="s">
        <v>188</v>
      </c>
      <c r="B85" s="13" t="s">
        <v>189</v>
      </c>
      <c r="C85" s="25">
        <v>201784984</v>
      </c>
      <c r="D85" s="26" t="s">
        <v>658</v>
      </c>
      <c r="E85" s="21">
        <v>42968</v>
      </c>
      <c r="F85" s="27" t="s">
        <v>732</v>
      </c>
      <c r="G85" s="24">
        <f t="shared" si="4"/>
        <v>43328</v>
      </c>
      <c r="H85" s="22" t="s">
        <v>1164</v>
      </c>
      <c r="I85" s="13" t="s">
        <v>823</v>
      </c>
      <c r="J85" s="26" t="s">
        <v>20</v>
      </c>
      <c r="K85" s="18" t="s">
        <v>1077</v>
      </c>
      <c r="L85" s="28">
        <v>401500</v>
      </c>
      <c r="M85" s="28">
        <v>284650</v>
      </c>
      <c r="N85" s="29">
        <v>116850</v>
      </c>
      <c r="O85" s="23">
        <f t="shared" si="5"/>
        <v>241952.5</v>
      </c>
      <c r="P85" s="20">
        <v>0.85</v>
      </c>
    </row>
    <row r="86" spans="1:16" ht="409.5" x14ac:dyDescent="0.2">
      <c r="A86" s="30" t="s">
        <v>190</v>
      </c>
      <c r="B86" s="13" t="s">
        <v>191</v>
      </c>
      <c r="C86" s="25" t="s">
        <v>538</v>
      </c>
      <c r="D86" s="26" t="s">
        <v>694</v>
      </c>
      <c r="E86" s="21">
        <v>42968</v>
      </c>
      <c r="F86" s="27">
        <v>18</v>
      </c>
      <c r="G86" s="24">
        <f t="shared" si="4"/>
        <v>43508</v>
      </c>
      <c r="H86" s="22" t="s">
        <v>1165</v>
      </c>
      <c r="I86" s="13" t="s">
        <v>824</v>
      </c>
      <c r="J86" s="26" t="s">
        <v>20</v>
      </c>
      <c r="K86" s="18" t="s">
        <v>1077</v>
      </c>
      <c r="L86" s="28">
        <v>532595</v>
      </c>
      <c r="M86" s="28">
        <v>375745.10000000003</v>
      </c>
      <c r="N86" s="29">
        <v>156849.9</v>
      </c>
      <c r="O86" s="23">
        <f t="shared" si="5"/>
        <v>319383.33500000002</v>
      </c>
      <c r="P86" s="20">
        <v>0.85</v>
      </c>
    </row>
    <row r="87" spans="1:16" ht="300" x14ac:dyDescent="0.2">
      <c r="A87" s="30" t="s">
        <v>192</v>
      </c>
      <c r="B87" s="13" t="s">
        <v>193</v>
      </c>
      <c r="C87" s="25" t="s">
        <v>539</v>
      </c>
      <c r="D87" s="26" t="s">
        <v>655</v>
      </c>
      <c r="E87" s="21">
        <v>42968</v>
      </c>
      <c r="F87" s="27">
        <v>11</v>
      </c>
      <c r="G87" s="24">
        <f t="shared" si="4"/>
        <v>43298</v>
      </c>
      <c r="H87" s="22" t="s">
        <v>1166</v>
      </c>
      <c r="I87" s="13" t="s">
        <v>825</v>
      </c>
      <c r="J87" s="26" t="s">
        <v>970</v>
      </c>
      <c r="K87" s="18" t="s">
        <v>1077</v>
      </c>
      <c r="L87" s="28">
        <v>1377060</v>
      </c>
      <c r="M87" s="28">
        <v>834354</v>
      </c>
      <c r="N87" s="29">
        <v>542706</v>
      </c>
      <c r="O87" s="23">
        <f t="shared" si="5"/>
        <v>709200.9</v>
      </c>
      <c r="P87" s="20">
        <v>0.85</v>
      </c>
    </row>
    <row r="88" spans="1:16" ht="336" x14ac:dyDescent="0.2">
      <c r="A88" s="30" t="s">
        <v>194</v>
      </c>
      <c r="B88" s="13" t="s">
        <v>195</v>
      </c>
      <c r="C88" s="25" t="s">
        <v>540</v>
      </c>
      <c r="D88" s="26" t="s">
        <v>695</v>
      </c>
      <c r="E88" s="21">
        <v>42968</v>
      </c>
      <c r="F88" s="27">
        <v>12</v>
      </c>
      <c r="G88" s="24">
        <f t="shared" si="4"/>
        <v>43328</v>
      </c>
      <c r="H88" s="22" t="s">
        <v>1167</v>
      </c>
      <c r="I88" s="13" t="s">
        <v>826</v>
      </c>
      <c r="J88" s="26" t="s">
        <v>994</v>
      </c>
      <c r="K88" s="18" t="s">
        <v>1077</v>
      </c>
      <c r="L88" s="28">
        <v>1020140</v>
      </c>
      <c r="M88" s="28">
        <v>723806</v>
      </c>
      <c r="N88" s="29">
        <v>296334</v>
      </c>
      <c r="O88" s="23">
        <f t="shared" si="5"/>
        <v>615235.1</v>
      </c>
      <c r="P88" s="20">
        <v>0.85</v>
      </c>
    </row>
    <row r="89" spans="1:16" ht="336" x14ac:dyDescent="0.2">
      <c r="A89" s="30" t="s">
        <v>196</v>
      </c>
      <c r="B89" s="13" t="s">
        <v>197</v>
      </c>
      <c r="C89" s="25" t="s">
        <v>541</v>
      </c>
      <c r="D89" s="26" t="s">
        <v>674</v>
      </c>
      <c r="E89" s="21">
        <v>42968</v>
      </c>
      <c r="F89" s="27">
        <v>18</v>
      </c>
      <c r="G89" s="24">
        <f t="shared" si="4"/>
        <v>43508</v>
      </c>
      <c r="H89" s="22" t="s">
        <v>1168</v>
      </c>
      <c r="I89" s="13" t="s">
        <v>827</v>
      </c>
      <c r="J89" s="26" t="s">
        <v>971</v>
      </c>
      <c r="K89" s="18" t="s">
        <v>1077</v>
      </c>
      <c r="L89" s="28">
        <v>701700</v>
      </c>
      <c r="M89" s="28">
        <v>500850</v>
      </c>
      <c r="N89" s="29">
        <v>200850</v>
      </c>
      <c r="O89" s="23">
        <f t="shared" si="5"/>
        <v>425722.5</v>
      </c>
      <c r="P89" s="20">
        <v>0.85</v>
      </c>
    </row>
    <row r="90" spans="1:16" ht="348" x14ac:dyDescent="0.2">
      <c r="A90" s="30" t="s">
        <v>198</v>
      </c>
      <c r="B90" s="13" t="s">
        <v>199</v>
      </c>
      <c r="C90" s="25" t="s">
        <v>542</v>
      </c>
      <c r="D90" s="26" t="s">
        <v>660</v>
      </c>
      <c r="E90" s="21">
        <v>42968</v>
      </c>
      <c r="F90" s="27">
        <v>18</v>
      </c>
      <c r="G90" s="24">
        <f t="shared" si="4"/>
        <v>43508</v>
      </c>
      <c r="H90" s="22" t="s">
        <v>1169</v>
      </c>
      <c r="I90" s="13" t="s">
        <v>828</v>
      </c>
      <c r="J90" s="26" t="s">
        <v>1013</v>
      </c>
      <c r="K90" s="18" t="s">
        <v>1077</v>
      </c>
      <c r="L90" s="28">
        <v>2184500</v>
      </c>
      <c r="M90" s="28">
        <v>1494898</v>
      </c>
      <c r="N90" s="29">
        <v>689602</v>
      </c>
      <c r="O90" s="23">
        <f t="shared" si="5"/>
        <v>1270663.3</v>
      </c>
      <c r="P90" s="20">
        <v>0.85</v>
      </c>
    </row>
    <row r="91" spans="1:16" ht="396" x14ac:dyDescent="0.2">
      <c r="A91" s="30" t="s">
        <v>200</v>
      </c>
      <c r="B91" s="13" t="s">
        <v>201</v>
      </c>
      <c r="C91" s="25" t="s">
        <v>543</v>
      </c>
      <c r="D91" s="26" t="s">
        <v>669</v>
      </c>
      <c r="E91" s="21">
        <v>42968</v>
      </c>
      <c r="F91" s="27">
        <v>18</v>
      </c>
      <c r="G91" s="24">
        <f t="shared" si="4"/>
        <v>43508</v>
      </c>
      <c r="H91" s="22" t="s">
        <v>1170</v>
      </c>
      <c r="I91" s="13" t="s">
        <v>829</v>
      </c>
      <c r="J91" s="26" t="s">
        <v>1014</v>
      </c>
      <c r="K91" s="18" t="s">
        <v>1077</v>
      </c>
      <c r="L91" s="28">
        <v>2180329</v>
      </c>
      <c r="M91" s="28">
        <v>1492061.72</v>
      </c>
      <c r="N91" s="29">
        <v>688267.28</v>
      </c>
      <c r="O91" s="23">
        <f t="shared" si="5"/>
        <v>1268252.4620000001</v>
      </c>
      <c r="P91" s="20">
        <v>0.85</v>
      </c>
    </row>
    <row r="92" spans="1:16" ht="204" x14ac:dyDescent="0.2">
      <c r="A92" s="30" t="s">
        <v>202</v>
      </c>
      <c r="B92" s="13" t="s">
        <v>203</v>
      </c>
      <c r="C92" s="25" t="s">
        <v>544</v>
      </c>
      <c r="D92" s="26" t="s">
        <v>696</v>
      </c>
      <c r="E92" s="21">
        <v>42968</v>
      </c>
      <c r="F92" s="27">
        <v>15</v>
      </c>
      <c r="G92" s="24">
        <f t="shared" si="4"/>
        <v>43418</v>
      </c>
      <c r="H92" s="39" t="s">
        <v>1171</v>
      </c>
      <c r="I92" s="13" t="s">
        <v>830</v>
      </c>
      <c r="J92" s="26" t="s">
        <v>1015</v>
      </c>
      <c r="K92" s="18" t="s">
        <v>1077</v>
      </c>
      <c r="L92" s="28">
        <v>1457335</v>
      </c>
      <c r="M92" s="28">
        <v>1023654.5</v>
      </c>
      <c r="N92" s="29">
        <v>433680.5</v>
      </c>
      <c r="O92" s="23">
        <f t="shared" si="5"/>
        <v>870106.32499999995</v>
      </c>
      <c r="P92" s="20">
        <v>0.85</v>
      </c>
    </row>
    <row r="93" spans="1:16" ht="204" x14ac:dyDescent="0.2">
      <c r="A93" s="30" t="s">
        <v>204</v>
      </c>
      <c r="B93" s="13" t="s">
        <v>205</v>
      </c>
      <c r="C93" s="25">
        <v>102864546</v>
      </c>
      <c r="D93" s="26" t="s">
        <v>697</v>
      </c>
      <c r="E93" s="21">
        <v>42968</v>
      </c>
      <c r="F93" s="27" t="s">
        <v>731</v>
      </c>
      <c r="G93" s="24">
        <f t="shared" si="4"/>
        <v>43508</v>
      </c>
      <c r="H93" s="39" t="s">
        <v>1172</v>
      </c>
      <c r="I93" s="13" t="s">
        <v>831</v>
      </c>
      <c r="J93" s="26" t="s">
        <v>1012</v>
      </c>
      <c r="K93" s="18" t="s">
        <v>1077</v>
      </c>
      <c r="L93" s="28">
        <v>539450</v>
      </c>
      <c r="M93" s="28">
        <v>385195</v>
      </c>
      <c r="N93" s="29">
        <v>154255</v>
      </c>
      <c r="O93" s="23">
        <f t="shared" si="5"/>
        <v>327415.75</v>
      </c>
      <c r="P93" s="20">
        <v>0.85</v>
      </c>
    </row>
    <row r="94" spans="1:16" ht="324" x14ac:dyDescent="0.2">
      <c r="A94" s="30" t="s">
        <v>206</v>
      </c>
      <c r="B94" s="13" t="s">
        <v>207</v>
      </c>
      <c r="C94" s="25">
        <v>109600734</v>
      </c>
      <c r="D94" s="26" t="s">
        <v>698</v>
      </c>
      <c r="E94" s="21">
        <v>42968</v>
      </c>
      <c r="F94" s="27" t="s">
        <v>731</v>
      </c>
      <c r="G94" s="24">
        <f t="shared" si="4"/>
        <v>43508</v>
      </c>
      <c r="H94" s="39" t="s">
        <v>1173</v>
      </c>
      <c r="I94" s="13" t="s">
        <v>832</v>
      </c>
      <c r="J94" s="26" t="s">
        <v>1016</v>
      </c>
      <c r="K94" s="18" t="s">
        <v>1077</v>
      </c>
      <c r="L94" s="28">
        <v>552025</v>
      </c>
      <c r="M94" s="28">
        <v>390077.5</v>
      </c>
      <c r="N94" s="29">
        <v>161947.5</v>
      </c>
      <c r="O94" s="23">
        <f t="shared" si="5"/>
        <v>331565.875</v>
      </c>
      <c r="P94" s="20">
        <v>0.85</v>
      </c>
    </row>
    <row r="95" spans="1:16" ht="252" x14ac:dyDescent="0.2">
      <c r="A95" s="30" t="s">
        <v>208</v>
      </c>
      <c r="B95" s="13" t="s">
        <v>209</v>
      </c>
      <c r="C95" s="25" t="s">
        <v>545</v>
      </c>
      <c r="D95" s="26" t="s">
        <v>699</v>
      </c>
      <c r="E95" s="21">
        <v>42968</v>
      </c>
      <c r="F95" s="27">
        <v>14</v>
      </c>
      <c r="G95" s="24">
        <f t="shared" si="4"/>
        <v>43388</v>
      </c>
      <c r="H95" s="39" t="s">
        <v>1174</v>
      </c>
      <c r="I95" s="13" t="s">
        <v>833</v>
      </c>
      <c r="J95" s="26" t="s">
        <v>1017</v>
      </c>
      <c r="K95" s="18" t="s">
        <v>1077</v>
      </c>
      <c r="L95" s="28">
        <v>397750</v>
      </c>
      <c r="M95" s="28">
        <v>281465</v>
      </c>
      <c r="N95" s="29">
        <v>116285</v>
      </c>
      <c r="O95" s="23">
        <f t="shared" si="5"/>
        <v>239245.25</v>
      </c>
      <c r="P95" s="20">
        <v>0.85</v>
      </c>
    </row>
    <row r="96" spans="1:16" ht="228" x14ac:dyDescent="0.2">
      <c r="A96" s="30" t="s">
        <v>210</v>
      </c>
      <c r="B96" s="13" t="s">
        <v>211</v>
      </c>
      <c r="C96" s="25" t="s">
        <v>546</v>
      </c>
      <c r="D96" s="26" t="s">
        <v>680</v>
      </c>
      <c r="E96" s="21">
        <v>42968</v>
      </c>
      <c r="F96" s="27" t="s">
        <v>731</v>
      </c>
      <c r="G96" s="24">
        <f t="shared" si="4"/>
        <v>43508</v>
      </c>
      <c r="H96" s="39" t="s">
        <v>1175</v>
      </c>
      <c r="I96" s="13" t="s">
        <v>834</v>
      </c>
      <c r="J96" s="26" t="s">
        <v>1000</v>
      </c>
      <c r="K96" s="18" t="s">
        <v>1077</v>
      </c>
      <c r="L96" s="28">
        <v>526785</v>
      </c>
      <c r="M96" s="28">
        <v>376329.5</v>
      </c>
      <c r="N96" s="29">
        <v>150455.5</v>
      </c>
      <c r="O96" s="23">
        <f t="shared" si="5"/>
        <v>319880.07500000001</v>
      </c>
      <c r="P96" s="20">
        <v>0.85</v>
      </c>
    </row>
    <row r="97" spans="1:16" ht="336" x14ac:dyDescent="0.2">
      <c r="A97" s="30" t="s">
        <v>212</v>
      </c>
      <c r="B97" s="13" t="s">
        <v>213</v>
      </c>
      <c r="C97" s="25">
        <v>110568671</v>
      </c>
      <c r="D97" s="26" t="s">
        <v>684</v>
      </c>
      <c r="E97" s="21">
        <v>42968</v>
      </c>
      <c r="F97" s="27" t="s">
        <v>737</v>
      </c>
      <c r="G97" s="24">
        <f t="shared" si="4"/>
        <v>43298</v>
      </c>
      <c r="H97" s="39" t="s">
        <v>1176</v>
      </c>
      <c r="I97" s="13" t="s">
        <v>835</v>
      </c>
      <c r="J97" s="26" t="s">
        <v>1018</v>
      </c>
      <c r="K97" s="18" t="s">
        <v>1077</v>
      </c>
      <c r="L97" s="28">
        <v>545350.12</v>
      </c>
      <c r="M97" s="28">
        <v>386605.08</v>
      </c>
      <c r="N97" s="29">
        <v>158745.04</v>
      </c>
      <c r="O97" s="23">
        <f t="shared" si="5"/>
        <v>328614.31800000003</v>
      </c>
      <c r="P97" s="20">
        <v>0.85</v>
      </c>
    </row>
    <row r="98" spans="1:16" ht="409.5" x14ac:dyDescent="0.2">
      <c r="A98" s="30" t="s">
        <v>214</v>
      </c>
      <c r="B98" s="13" t="s">
        <v>215</v>
      </c>
      <c r="C98" s="25" t="s">
        <v>547</v>
      </c>
      <c r="D98" s="26" t="s">
        <v>700</v>
      </c>
      <c r="E98" s="21">
        <v>42968</v>
      </c>
      <c r="F98" s="27">
        <v>15</v>
      </c>
      <c r="G98" s="24">
        <f t="shared" ref="G98:G129" si="6">E98+(F98*30)</f>
        <v>43418</v>
      </c>
      <c r="H98" s="39" t="s">
        <v>1177</v>
      </c>
      <c r="I98" s="13" t="s">
        <v>836</v>
      </c>
      <c r="J98" s="26" t="s">
        <v>1019</v>
      </c>
      <c r="K98" s="18" t="s">
        <v>1077</v>
      </c>
      <c r="L98" s="28">
        <v>430500</v>
      </c>
      <c r="M98" s="28">
        <v>305370</v>
      </c>
      <c r="N98" s="29">
        <v>125130</v>
      </c>
      <c r="O98" s="23">
        <f t="shared" ref="O98:O129" si="7">M98*P98</f>
        <v>259564.5</v>
      </c>
      <c r="P98" s="20">
        <v>0.85</v>
      </c>
    </row>
    <row r="99" spans="1:16" ht="336" x14ac:dyDescent="0.2">
      <c r="A99" s="30" t="s">
        <v>216</v>
      </c>
      <c r="B99" s="13" t="s">
        <v>217</v>
      </c>
      <c r="C99" s="25" t="s">
        <v>548</v>
      </c>
      <c r="D99" s="26" t="s">
        <v>671</v>
      </c>
      <c r="E99" s="21">
        <v>42968</v>
      </c>
      <c r="F99" s="27">
        <v>18</v>
      </c>
      <c r="G99" s="24">
        <f t="shared" si="6"/>
        <v>43508</v>
      </c>
      <c r="H99" s="39" t="s">
        <v>1178</v>
      </c>
      <c r="I99" s="13" t="s">
        <v>837</v>
      </c>
      <c r="J99" s="26" t="s">
        <v>982</v>
      </c>
      <c r="K99" s="18" t="s">
        <v>1077</v>
      </c>
      <c r="L99" s="28">
        <v>490449.75</v>
      </c>
      <c r="M99" s="28">
        <v>350620.82</v>
      </c>
      <c r="N99" s="29">
        <v>139828.93</v>
      </c>
      <c r="O99" s="23">
        <f t="shared" si="7"/>
        <v>298027.69699999999</v>
      </c>
      <c r="P99" s="20">
        <v>0.85</v>
      </c>
    </row>
    <row r="100" spans="1:16" ht="336" x14ac:dyDescent="0.2">
      <c r="A100" s="30" t="s">
        <v>218</v>
      </c>
      <c r="B100" s="13" t="s">
        <v>219</v>
      </c>
      <c r="C100" s="25" t="s">
        <v>549</v>
      </c>
      <c r="D100" s="26" t="s">
        <v>670</v>
      </c>
      <c r="E100" s="21">
        <v>42968</v>
      </c>
      <c r="F100" s="27">
        <v>18</v>
      </c>
      <c r="G100" s="24">
        <f t="shared" si="6"/>
        <v>43508</v>
      </c>
      <c r="H100" s="39" t="s">
        <v>1179</v>
      </c>
      <c r="I100" s="13" t="s">
        <v>838</v>
      </c>
      <c r="J100" s="26" t="s">
        <v>977</v>
      </c>
      <c r="K100" s="18" t="s">
        <v>1077</v>
      </c>
      <c r="L100" s="28">
        <v>2154900</v>
      </c>
      <c r="M100" s="28">
        <v>1486881</v>
      </c>
      <c r="N100" s="29">
        <v>668019</v>
      </c>
      <c r="O100" s="23">
        <f t="shared" si="7"/>
        <v>1263848.8499999999</v>
      </c>
      <c r="P100" s="20">
        <v>0.85</v>
      </c>
    </row>
    <row r="101" spans="1:16" ht="384" x14ac:dyDescent="0.2">
      <c r="A101" s="30" t="s">
        <v>220</v>
      </c>
      <c r="B101" s="13" t="s">
        <v>221</v>
      </c>
      <c r="C101" s="25" t="s">
        <v>550</v>
      </c>
      <c r="D101" s="26" t="s">
        <v>669</v>
      </c>
      <c r="E101" s="21">
        <v>42968</v>
      </c>
      <c r="F101" s="27">
        <v>13</v>
      </c>
      <c r="G101" s="24">
        <f t="shared" si="6"/>
        <v>43358</v>
      </c>
      <c r="H101" s="39" t="s">
        <v>1180</v>
      </c>
      <c r="I101" s="13" t="s">
        <v>839</v>
      </c>
      <c r="J101" s="26" t="s">
        <v>1020</v>
      </c>
      <c r="K101" s="18" t="s">
        <v>1077</v>
      </c>
      <c r="L101" s="28">
        <v>1198500</v>
      </c>
      <c r="M101" s="28">
        <v>847450</v>
      </c>
      <c r="N101" s="29">
        <v>351050</v>
      </c>
      <c r="O101" s="23">
        <f t="shared" si="7"/>
        <v>720332.5</v>
      </c>
      <c r="P101" s="20">
        <v>0.85</v>
      </c>
    </row>
    <row r="102" spans="1:16" ht="360" x14ac:dyDescent="0.2">
      <c r="A102" s="30" t="s">
        <v>222</v>
      </c>
      <c r="B102" s="13" t="s">
        <v>223</v>
      </c>
      <c r="C102" s="25" t="s">
        <v>551</v>
      </c>
      <c r="D102" s="26" t="s">
        <v>701</v>
      </c>
      <c r="E102" s="21">
        <v>42968</v>
      </c>
      <c r="F102" s="27">
        <v>18</v>
      </c>
      <c r="G102" s="24">
        <f t="shared" si="6"/>
        <v>43508</v>
      </c>
      <c r="H102" s="39" t="s">
        <v>1181</v>
      </c>
      <c r="I102" s="13" t="s">
        <v>840</v>
      </c>
      <c r="J102" s="26" t="s">
        <v>1021</v>
      </c>
      <c r="K102" s="18" t="s">
        <v>1077</v>
      </c>
      <c r="L102" s="28">
        <v>711576.22</v>
      </c>
      <c r="M102" s="28">
        <v>341359.3</v>
      </c>
      <c r="N102" s="29">
        <v>370216.92</v>
      </c>
      <c r="O102" s="23">
        <f t="shared" si="7"/>
        <v>290155.40499999997</v>
      </c>
      <c r="P102" s="20">
        <v>0.85</v>
      </c>
    </row>
    <row r="103" spans="1:16" ht="408" x14ac:dyDescent="0.2">
      <c r="A103" s="30" t="s">
        <v>224</v>
      </c>
      <c r="B103" s="13" t="s">
        <v>225</v>
      </c>
      <c r="C103" s="25" t="s">
        <v>552</v>
      </c>
      <c r="D103" s="26" t="s">
        <v>665</v>
      </c>
      <c r="E103" s="21">
        <v>42968</v>
      </c>
      <c r="F103" s="27">
        <v>15</v>
      </c>
      <c r="G103" s="24">
        <f t="shared" si="6"/>
        <v>43418</v>
      </c>
      <c r="H103" s="39" t="s">
        <v>1182</v>
      </c>
      <c r="I103" s="13" t="s">
        <v>841</v>
      </c>
      <c r="J103" s="26" t="s">
        <v>18</v>
      </c>
      <c r="K103" s="18" t="s">
        <v>1077</v>
      </c>
      <c r="L103" s="28">
        <v>1375505</v>
      </c>
      <c r="M103" s="28">
        <v>969293.5</v>
      </c>
      <c r="N103" s="29">
        <v>406211.5</v>
      </c>
      <c r="O103" s="23">
        <f t="shared" si="7"/>
        <v>823899.47499999998</v>
      </c>
      <c r="P103" s="20">
        <v>0.85</v>
      </c>
    </row>
    <row r="104" spans="1:16" ht="240" x14ac:dyDescent="0.2">
      <c r="A104" s="30" t="s">
        <v>226</v>
      </c>
      <c r="B104" s="13" t="s">
        <v>227</v>
      </c>
      <c r="C104" s="25">
        <v>127622102</v>
      </c>
      <c r="D104" s="26" t="s">
        <v>677</v>
      </c>
      <c r="E104" s="21">
        <v>42968</v>
      </c>
      <c r="F104" s="27" t="s">
        <v>732</v>
      </c>
      <c r="G104" s="24">
        <f t="shared" si="6"/>
        <v>43328</v>
      </c>
      <c r="H104" s="39" t="s">
        <v>1183</v>
      </c>
      <c r="I104" s="13" t="s">
        <v>842</v>
      </c>
      <c r="J104" s="26" t="s">
        <v>1022</v>
      </c>
      <c r="K104" s="18" t="s">
        <v>1077</v>
      </c>
      <c r="L104" s="28">
        <v>543072</v>
      </c>
      <c r="M104" s="28">
        <v>347847.88</v>
      </c>
      <c r="N104" s="29">
        <v>195224.12</v>
      </c>
      <c r="O104" s="23">
        <f t="shared" si="7"/>
        <v>295670.69799999997</v>
      </c>
      <c r="P104" s="20">
        <v>0.85</v>
      </c>
    </row>
    <row r="105" spans="1:16" ht="240" x14ac:dyDescent="0.2">
      <c r="A105" s="30" t="s">
        <v>228</v>
      </c>
      <c r="B105" s="13" t="s">
        <v>229</v>
      </c>
      <c r="C105" s="25">
        <v>130236445</v>
      </c>
      <c r="D105" s="26" t="s">
        <v>651</v>
      </c>
      <c r="E105" s="21">
        <v>42968</v>
      </c>
      <c r="F105" s="27" t="s">
        <v>731</v>
      </c>
      <c r="G105" s="24">
        <f t="shared" si="6"/>
        <v>43508</v>
      </c>
      <c r="H105" s="39" t="s">
        <v>1184</v>
      </c>
      <c r="I105" s="13" t="s">
        <v>792</v>
      </c>
      <c r="J105" s="26" t="s">
        <v>20</v>
      </c>
      <c r="K105" s="18" t="s">
        <v>1077</v>
      </c>
      <c r="L105" s="28">
        <v>550515.80000000005</v>
      </c>
      <c r="M105" s="28">
        <v>391081.05</v>
      </c>
      <c r="N105" s="29">
        <v>159434.75</v>
      </c>
      <c r="O105" s="23">
        <f t="shared" si="7"/>
        <v>332418.89249999996</v>
      </c>
      <c r="P105" s="20">
        <v>0.85</v>
      </c>
    </row>
    <row r="106" spans="1:16" ht="312" x14ac:dyDescent="0.2">
      <c r="A106" s="30" t="s">
        <v>230</v>
      </c>
      <c r="B106" s="13" t="s">
        <v>231</v>
      </c>
      <c r="C106" s="25">
        <v>127605843</v>
      </c>
      <c r="D106" s="26" t="s">
        <v>702</v>
      </c>
      <c r="E106" s="21">
        <v>42968</v>
      </c>
      <c r="F106" s="27" t="s">
        <v>738</v>
      </c>
      <c r="G106" s="24">
        <f t="shared" si="6"/>
        <v>43268</v>
      </c>
      <c r="H106" s="39" t="s">
        <v>1185</v>
      </c>
      <c r="I106" s="13" t="s">
        <v>843</v>
      </c>
      <c r="J106" s="26" t="s">
        <v>1005</v>
      </c>
      <c r="K106" s="18" t="s">
        <v>1077</v>
      </c>
      <c r="L106" s="28">
        <v>495505</v>
      </c>
      <c r="M106" s="28">
        <v>351453.5</v>
      </c>
      <c r="N106" s="29">
        <v>144051.5</v>
      </c>
      <c r="O106" s="23">
        <f t="shared" si="7"/>
        <v>298735.47499999998</v>
      </c>
      <c r="P106" s="20">
        <v>0.85</v>
      </c>
    </row>
    <row r="107" spans="1:16" ht="372" x14ac:dyDescent="0.2">
      <c r="A107" s="30" t="s">
        <v>232</v>
      </c>
      <c r="B107" s="13" t="s">
        <v>233</v>
      </c>
      <c r="C107" s="25">
        <v>202823867</v>
      </c>
      <c r="D107" s="26" t="s">
        <v>652</v>
      </c>
      <c r="E107" s="21">
        <v>42968</v>
      </c>
      <c r="F107" s="27" t="s">
        <v>732</v>
      </c>
      <c r="G107" s="24">
        <f t="shared" si="6"/>
        <v>43328</v>
      </c>
      <c r="H107" s="39" t="s">
        <v>1186</v>
      </c>
      <c r="I107" s="13" t="s">
        <v>844</v>
      </c>
      <c r="J107" s="26" t="s">
        <v>18</v>
      </c>
      <c r="K107" s="18" t="s">
        <v>1077</v>
      </c>
      <c r="L107" s="28">
        <v>418000</v>
      </c>
      <c r="M107" s="28">
        <v>299800</v>
      </c>
      <c r="N107" s="29">
        <v>118200</v>
      </c>
      <c r="O107" s="23">
        <f t="shared" si="7"/>
        <v>254830</v>
      </c>
      <c r="P107" s="20">
        <v>0.85</v>
      </c>
    </row>
    <row r="108" spans="1:16" ht="396" x14ac:dyDescent="0.2">
      <c r="A108" s="30" t="s">
        <v>234</v>
      </c>
      <c r="B108" s="13" t="s">
        <v>235</v>
      </c>
      <c r="C108" s="25" t="s">
        <v>553</v>
      </c>
      <c r="D108" s="26" t="s">
        <v>703</v>
      </c>
      <c r="E108" s="21">
        <v>42968</v>
      </c>
      <c r="F108" s="27">
        <v>15</v>
      </c>
      <c r="G108" s="24">
        <f t="shared" si="6"/>
        <v>43418</v>
      </c>
      <c r="H108" s="39" t="s">
        <v>1187</v>
      </c>
      <c r="I108" s="13" t="s">
        <v>845</v>
      </c>
      <c r="J108" s="26" t="s">
        <v>1012</v>
      </c>
      <c r="K108" s="18" t="s">
        <v>1077</v>
      </c>
      <c r="L108" s="28">
        <v>562400</v>
      </c>
      <c r="M108" s="28">
        <v>391130</v>
      </c>
      <c r="N108" s="29">
        <v>171270</v>
      </c>
      <c r="O108" s="23">
        <f t="shared" si="7"/>
        <v>332460.5</v>
      </c>
      <c r="P108" s="20">
        <v>0.85</v>
      </c>
    </row>
    <row r="109" spans="1:16" ht="312" x14ac:dyDescent="0.2">
      <c r="A109" s="30" t="s">
        <v>236</v>
      </c>
      <c r="B109" s="13" t="s">
        <v>237</v>
      </c>
      <c r="C109" s="25" t="s">
        <v>554</v>
      </c>
      <c r="D109" s="26" t="s">
        <v>664</v>
      </c>
      <c r="E109" s="21">
        <v>42968</v>
      </c>
      <c r="F109" s="27">
        <v>12</v>
      </c>
      <c r="G109" s="24">
        <f t="shared" si="6"/>
        <v>43328</v>
      </c>
      <c r="H109" s="39" t="s">
        <v>1188</v>
      </c>
      <c r="I109" s="13" t="s">
        <v>846</v>
      </c>
      <c r="J109" s="26" t="s">
        <v>1023</v>
      </c>
      <c r="K109" s="18" t="s">
        <v>1077</v>
      </c>
      <c r="L109" s="28">
        <v>831560</v>
      </c>
      <c r="M109" s="28">
        <v>587492</v>
      </c>
      <c r="N109" s="29">
        <v>244068</v>
      </c>
      <c r="O109" s="23">
        <f t="shared" si="7"/>
        <v>499368.2</v>
      </c>
      <c r="P109" s="20">
        <v>0.85</v>
      </c>
    </row>
    <row r="110" spans="1:16" ht="336" x14ac:dyDescent="0.2">
      <c r="A110" s="30" t="s">
        <v>238</v>
      </c>
      <c r="B110" s="13" t="s">
        <v>239</v>
      </c>
      <c r="C110" s="25" t="s">
        <v>555</v>
      </c>
      <c r="D110" s="26" t="s">
        <v>704</v>
      </c>
      <c r="E110" s="21">
        <v>42968</v>
      </c>
      <c r="F110" s="27">
        <v>18</v>
      </c>
      <c r="G110" s="24">
        <f t="shared" si="6"/>
        <v>43508</v>
      </c>
      <c r="H110" s="39" t="s">
        <v>1189</v>
      </c>
      <c r="I110" s="13" t="s">
        <v>847</v>
      </c>
      <c r="J110" s="26" t="s">
        <v>1024</v>
      </c>
      <c r="K110" s="18" t="s">
        <v>1077</v>
      </c>
      <c r="L110" s="28">
        <v>1000420</v>
      </c>
      <c r="M110" s="28">
        <v>707694</v>
      </c>
      <c r="N110" s="29">
        <v>292726</v>
      </c>
      <c r="O110" s="23">
        <f t="shared" si="7"/>
        <v>601539.9</v>
      </c>
      <c r="P110" s="20">
        <v>0.85</v>
      </c>
    </row>
    <row r="111" spans="1:16" ht="372" x14ac:dyDescent="0.2">
      <c r="A111" s="30" t="s">
        <v>240</v>
      </c>
      <c r="B111" s="13" t="s">
        <v>241</v>
      </c>
      <c r="C111" s="25">
        <v>106590683</v>
      </c>
      <c r="D111" s="26" t="s">
        <v>705</v>
      </c>
      <c r="E111" s="21">
        <v>42968</v>
      </c>
      <c r="F111" s="27" t="s">
        <v>731</v>
      </c>
      <c r="G111" s="24">
        <f t="shared" si="6"/>
        <v>43508</v>
      </c>
      <c r="H111" s="39" t="s">
        <v>1190</v>
      </c>
      <c r="I111" s="13" t="s">
        <v>848</v>
      </c>
      <c r="J111" s="26" t="s">
        <v>1025</v>
      </c>
      <c r="K111" s="18" t="s">
        <v>1077</v>
      </c>
      <c r="L111" s="28">
        <v>528155</v>
      </c>
      <c r="M111" s="28">
        <v>375748.5</v>
      </c>
      <c r="N111" s="29">
        <v>152406.5</v>
      </c>
      <c r="O111" s="23">
        <f t="shared" si="7"/>
        <v>319386.22499999998</v>
      </c>
      <c r="P111" s="20">
        <v>0.85</v>
      </c>
    </row>
    <row r="112" spans="1:16" ht="168" x14ac:dyDescent="0.2">
      <c r="A112" s="30" t="s">
        <v>242</v>
      </c>
      <c r="B112" s="13" t="s">
        <v>243</v>
      </c>
      <c r="C112" s="25" t="s">
        <v>556</v>
      </c>
      <c r="D112" s="26" t="s">
        <v>674</v>
      </c>
      <c r="E112" s="21">
        <v>42968</v>
      </c>
      <c r="F112" s="27">
        <v>18</v>
      </c>
      <c r="G112" s="24">
        <f t="shared" si="6"/>
        <v>43508</v>
      </c>
      <c r="H112" s="39" t="s">
        <v>1191</v>
      </c>
      <c r="I112" s="13" t="s">
        <v>849</v>
      </c>
      <c r="J112" s="26" t="s">
        <v>1026</v>
      </c>
      <c r="K112" s="18" t="s">
        <v>1077</v>
      </c>
      <c r="L112" s="28">
        <v>683325</v>
      </c>
      <c r="M112" s="28">
        <v>485907.5</v>
      </c>
      <c r="N112" s="29">
        <v>197417.5</v>
      </c>
      <c r="O112" s="23">
        <f t="shared" si="7"/>
        <v>413021.375</v>
      </c>
      <c r="P112" s="20">
        <v>0.85</v>
      </c>
    </row>
    <row r="113" spans="1:16" ht="384" x14ac:dyDescent="0.2">
      <c r="A113" s="30" t="s">
        <v>244</v>
      </c>
      <c r="B113" s="13" t="s">
        <v>245</v>
      </c>
      <c r="C113" s="25" t="s">
        <v>557</v>
      </c>
      <c r="D113" s="26" t="s">
        <v>706</v>
      </c>
      <c r="E113" s="21">
        <v>42968</v>
      </c>
      <c r="F113" s="27">
        <v>15</v>
      </c>
      <c r="G113" s="24">
        <f t="shared" si="6"/>
        <v>43418</v>
      </c>
      <c r="H113" s="39" t="s">
        <v>1192</v>
      </c>
      <c r="I113" s="13" t="s">
        <v>850</v>
      </c>
      <c r="J113" s="26" t="s">
        <v>1027</v>
      </c>
      <c r="K113" s="18" t="s">
        <v>1077</v>
      </c>
      <c r="L113" s="28">
        <v>1785552.68</v>
      </c>
      <c r="M113" s="28">
        <v>1255086.8799999999</v>
      </c>
      <c r="N113" s="29">
        <v>530465.80000000005</v>
      </c>
      <c r="O113" s="23">
        <f t="shared" si="7"/>
        <v>1066823.8479999998</v>
      </c>
      <c r="P113" s="20">
        <v>0.85</v>
      </c>
    </row>
    <row r="114" spans="1:16" ht="372" x14ac:dyDescent="0.2">
      <c r="A114" s="30" t="s">
        <v>246</v>
      </c>
      <c r="B114" s="13" t="s">
        <v>247</v>
      </c>
      <c r="C114" s="25" t="s">
        <v>558</v>
      </c>
      <c r="D114" s="26" t="s">
        <v>707</v>
      </c>
      <c r="E114" s="21">
        <v>42968</v>
      </c>
      <c r="F114" s="27">
        <v>14</v>
      </c>
      <c r="G114" s="24">
        <f t="shared" si="6"/>
        <v>43388</v>
      </c>
      <c r="H114" s="39" t="s">
        <v>1193</v>
      </c>
      <c r="I114" s="13" t="s">
        <v>851</v>
      </c>
      <c r="J114" s="26" t="s">
        <v>1028</v>
      </c>
      <c r="K114" s="18" t="s">
        <v>1077</v>
      </c>
      <c r="L114" s="28">
        <v>2155125</v>
      </c>
      <c r="M114" s="28">
        <v>1491956.55</v>
      </c>
      <c r="N114" s="29">
        <v>663168.44999999995</v>
      </c>
      <c r="O114" s="23">
        <f t="shared" si="7"/>
        <v>1268163.0675000001</v>
      </c>
      <c r="P114" s="20">
        <v>0.85</v>
      </c>
    </row>
    <row r="115" spans="1:16" ht="300" x14ac:dyDescent="0.2">
      <c r="A115" s="30" t="s">
        <v>248</v>
      </c>
      <c r="B115" s="13" t="s">
        <v>249</v>
      </c>
      <c r="C115" s="25" t="s">
        <v>559</v>
      </c>
      <c r="D115" s="26" t="s">
        <v>708</v>
      </c>
      <c r="E115" s="21">
        <v>42968</v>
      </c>
      <c r="F115" s="27">
        <v>15</v>
      </c>
      <c r="G115" s="24">
        <f t="shared" si="6"/>
        <v>43418</v>
      </c>
      <c r="H115" s="39" t="s">
        <v>1194</v>
      </c>
      <c r="I115" s="13" t="s">
        <v>852</v>
      </c>
      <c r="J115" s="26" t="s">
        <v>1005</v>
      </c>
      <c r="K115" s="18" t="s">
        <v>1077</v>
      </c>
      <c r="L115" s="28">
        <v>1157503.1399999999</v>
      </c>
      <c r="M115" s="28">
        <v>817252.19</v>
      </c>
      <c r="N115" s="29">
        <v>340250.95</v>
      </c>
      <c r="O115" s="23">
        <f t="shared" si="7"/>
        <v>694664.36149999988</v>
      </c>
      <c r="P115" s="20">
        <v>0.85</v>
      </c>
    </row>
    <row r="116" spans="1:16" ht="300" x14ac:dyDescent="0.2">
      <c r="A116" s="30" t="s">
        <v>250</v>
      </c>
      <c r="B116" s="13" t="s">
        <v>251</v>
      </c>
      <c r="C116" s="25" t="s">
        <v>560</v>
      </c>
      <c r="D116" s="26" t="s">
        <v>671</v>
      </c>
      <c r="E116" s="21">
        <v>42968</v>
      </c>
      <c r="F116" s="27">
        <v>18</v>
      </c>
      <c r="G116" s="24">
        <f t="shared" si="6"/>
        <v>43508</v>
      </c>
      <c r="H116" s="39" t="s">
        <v>1195</v>
      </c>
      <c r="I116" s="13" t="s">
        <v>853</v>
      </c>
      <c r="J116" s="26" t="s">
        <v>985</v>
      </c>
      <c r="K116" s="18" t="s">
        <v>1077</v>
      </c>
      <c r="L116" s="28">
        <v>302355</v>
      </c>
      <c r="M116" s="28">
        <v>216048.5</v>
      </c>
      <c r="N116" s="29">
        <v>86306.5</v>
      </c>
      <c r="O116" s="23">
        <f t="shared" si="7"/>
        <v>183641.22500000001</v>
      </c>
      <c r="P116" s="20">
        <v>0.85</v>
      </c>
    </row>
    <row r="117" spans="1:16" ht="312" x14ac:dyDescent="0.2">
      <c r="A117" s="30" t="s">
        <v>252</v>
      </c>
      <c r="B117" s="13" t="s">
        <v>253</v>
      </c>
      <c r="C117" s="25" t="s">
        <v>561</v>
      </c>
      <c r="D117" s="26" t="s">
        <v>674</v>
      </c>
      <c r="E117" s="21">
        <v>42968</v>
      </c>
      <c r="F117" s="27">
        <v>10</v>
      </c>
      <c r="G117" s="24">
        <f t="shared" si="6"/>
        <v>43268</v>
      </c>
      <c r="H117" s="39" t="s">
        <v>1196</v>
      </c>
      <c r="I117" s="13" t="s">
        <v>854</v>
      </c>
      <c r="J117" s="26" t="s">
        <v>1005</v>
      </c>
      <c r="K117" s="18" t="s">
        <v>1077</v>
      </c>
      <c r="L117" s="28">
        <v>279507</v>
      </c>
      <c r="M117" s="28">
        <v>203094.9</v>
      </c>
      <c r="N117" s="29">
        <v>76412.100000000006</v>
      </c>
      <c r="O117" s="23">
        <f t="shared" si="7"/>
        <v>172630.66499999998</v>
      </c>
      <c r="P117" s="20">
        <v>0.85</v>
      </c>
    </row>
    <row r="118" spans="1:16" ht="396" x14ac:dyDescent="0.2">
      <c r="A118" s="30" t="s">
        <v>254</v>
      </c>
      <c r="B118" s="13" t="s">
        <v>255</v>
      </c>
      <c r="C118" s="25" t="s">
        <v>562</v>
      </c>
      <c r="D118" s="26" t="s">
        <v>670</v>
      </c>
      <c r="E118" s="21">
        <v>42968</v>
      </c>
      <c r="F118" s="27" t="s">
        <v>739</v>
      </c>
      <c r="G118" s="24">
        <f t="shared" si="6"/>
        <v>43238</v>
      </c>
      <c r="H118" s="39" t="s">
        <v>1197</v>
      </c>
      <c r="I118" s="13" t="s">
        <v>855</v>
      </c>
      <c r="J118" s="26" t="s">
        <v>1029</v>
      </c>
      <c r="K118" s="18" t="s">
        <v>1077</v>
      </c>
      <c r="L118" s="28">
        <v>333000</v>
      </c>
      <c r="M118" s="28">
        <v>236900</v>
      </c>
      <c r="N118" s="29">
        <v>96100</v>
      </c>
      <c r="O118" s="23">
        <f t="shared" si="7"/>
        <v>201365</v>
      </c>
      <c r="P118" s="20">
        <v>0.85</v>
      </c>
    </row>
    <row r="119" spans="1:16" ht="240" x14ac:dyDescent="0.2">
      <c r="A119" s="30" t="s">
        <v>256</v>
      </c>
      <c r="B119" s="13" t="s">
        <v>257</v>
      </c>
      <c r="C119" s="25">
        <v>200697672</v>
      </c>
      <c r="D119" s="26" t="s">
        <v>688</v>
      </c>
      <c r="E119" s="21">
        <v>42968</v>
      </c>
      <c r="F119" s="27" t="s">
        <v>731</v>
      </c>
      <c r="G119" s="24">
        <f t="shared" si="6"/>
        <v>43508</v>
      </c>
      <c r="H119" s="39" t="s">
        <v>1198</v>
      </c>
      <c r="I119" s="13" t="s">
        <v>856</v>
      </c>
      <c r="J119" s="26" t="s">
        <v>1030</v>
      </c>
      <c r="K119" s="18" t="s">
        <v>1077</v>
      </c>
      <c r="L119" s="28">
        <v>387200</v>
      </c>
      <c r="M119" s="28">
        <v>280540</v>
      </c>
      <c r="N119" s="29">
        <v>106660</v>
      </c>
      <c r="O119" s="23">
        <f t="shared" si="7"/>
        <v>238459</v>
      </c>
      <c r="P119" s="20">
        <v>0.85</v>
      </c>
    </row>
    <row r="120" spans="1:16" ht="216" x14ac:dyDescent="0.2">
      <c r="A120" s="30" t="s">
        <v>258</v>
      </c>
      <c r="B120" s="13" t="s">
        <v>259</v>
      </c>
      <c r="C120" s="25">
        <v>826043842</v>
      </c>
      <c r="D120" s="26" t="s">
        <v>709</v>
      </c>
      <c r="E120" s="21">
        <v>42968</v>
      </c>
      <c r="F120" s="27" t="s">
        <v>732</v>
      </c>
      <c r="G120" s="24">
        <f t="shared" si="6"/>
        <v>43328</v>
      </c>
      <c r="H120" s="39" t="s">
        <v>1199</v>
      </c>
      <c r="I120" s="13" t="s">
        <v>857</v>
      </c>
      <c r="J120" s="26" t="s">
        <v>1031</v>
      </c>
      <c r="K120" s="18" t="s">
        <v>1077</v>
      </c>
      <c r="L120" s="28">
        <v>309194.14</v>
      </c>
      <c r="M120" s="28">
        <v>222785.9</v>
      </c>
      <c r="N120" s="29">
        <v>86408.24</v>
      </c>
      <c r="O120" s="23">
        <f t="shared" si="7"/>
        <v>189368.01499999998</v>
      </c>
      <c r="P120" s="20">
        <v>0.85</v>
      </c>
    </row>
    <row r="121" spans="1:16" ht="312" x14ac:dyDescent="0.2">
      <c r="A121" s="30" t="s">
        <v>260</v>
      </c>
      <c r="B121" s="13" t="s">
        <v>261</v>
      </c>
      <c r="C121" s="25" t="s">
        <v>563</v>
      </c>
      <c r="D121" s="26" t="s">
        <v>696</v>
      </c>
      <c r="E121" s="21">
        <v>42968</v>
      </c>
      <c r="F121" s="27">
        <v>14</v>
      </c>
      <c r="G121" s="24">
        <f t="shared" si="6"/>
        <v>43388</v>
      </c>
      <c r="H121" s="39" t="s">
        <v>1200</v>
      </c>
      <c r="I121" s="13" t="s">
        <v>858</v>
      </c>
      <c r="J121" s="26" t="s">
        <v>1032</v>
      </c>
      <c r="K121" s="18" t="s">
        <v>1077</v>
      </c>
      <c r="L121" s="28">
        <v>317995.76</v>
      </c>
      <c r="M121" s="28">
        <v>230397.03</v>
      </c>
      <c r="N121" s="29">
        <v>87598.73</v>
      </c>
      <c r="O121" s="23">
        <f t="shared" si="7"/>
        <v>195837.4755</v>
      </c>
      <c r="P121" s="20">
        <v>0.85</v>
      </c>
    </row>
    <row r="122" spans="1:16" ht="408" x14ac:dyDescent="0.2">
      <c r="A122" s="30" t="s">
        <v>262</v>
      </c>
      <c r="B122" s="13" t="s">
        <v>263</v>
      </c>
      <c r="C122" s="25">
        <v>175090984</v>
      </c>
      <c r="D122" s="26" t="s">
        <v>656</v>
      </c>
      <c r="E122" s="21">
        <v>42968</v>
      </c>
      <c r="F122" s="27" t="s">
        <v>731</v>
      </c>
      <c r="G122" s="24">
        <f t="shared" si="6"/>
        <v>43508</v>
      </c>
      <c r="H122" s="39" t="s">
        <v>1201</v>
      </c>
      <c r="I122" s="13" t="s">
        <v>859</v>
      </c>
      <c r="J122" s="26" t="s">
        <v>20</v>
      </c>
      <c r="K122" s="18" t="s">
        <v>1077</v>
      </c>
      <c r="L122" s="28">
        <v>451000</v>
      </c>
      <c r="M122" s="28">
        <v>322710</v>
      </c>
      <c r="N122" s="29">
        <v>128290</v>
      </c>
      <c r="O122" s="23">
        <f t="shared" si="7"/>
        <v>274303.5</v>
      </c>
      <c r="P122" s="20">
        <v>0.85</v>
      </c>
    </row>
    <row r="123" spans="1:16" ht="264" x14ac:dyDescent="0.2">
      <c r="A123" s="30" t="s">
        <v>264</v>
      </c>
      <c r="B123" s="13" t="s">
        <v>265</v>
      </c>
      <c r="C123" s="25" t="s">
        <v>564</v>
      </c>
      <c r="D123" s="26" t="s">
        <v>690</v>
      </c>
      <c r="E123" s="21">
        <v>42968</v>
      </c>
      <c r="F123" s="27" t="s">
        <v>731</v>
      </c>
      <c r="G123" s="24">
        <f t="shared" si="6"/>
        <v>43508</v>
      </c>
      <c r="H123" s="39" t="s">
        <v>1202</v>
      </c>
      <c r="I123" s="13" t="s">
        <v>860</v>
      </c>
      <c r="J123" s="26" t="s">
        <v>20</v>
      </c>
      <c r="K123" s="18" t="s">
        <v>1077</v>
      </c>
      <c r="L123" s="28">
        <v>509008.16000000003</v>
      </c>
      <c r="M123" s="28">
        <v>363885.7</v>
      </c>
      <c r="N123" s="29">
        <v>145122.46</v>
      </c>
      <c r="O123" s="23">
        <f t="shared" si="7"/>
        <v>309302.84500000003</v>
      </c>
      <c r="P123" s="20">
        <v>0.85</v>
      </c>
    </row>
    <row r="124" spans="1:16" ht="384" x14ac:dyDescent="0.2">
      <c r="A124" s="30" t="s">
        <v>266</v>
      </c>
      <c r="B124" s="13" t="s">
        <v>267</v>
      </c>
      <c r="C124" s="25" t="s">
        <v>565</v>
      </c>
      <c r="D124" s="26" t="s">
        <v>710</v>
      </c>
      <c r="E124" s="21">
        <v>42968</v>
      </c>
      <c r="F124" s="27">
        <v>18</v>
      </c>
      <c r="G124" s="24">
        <f t="shared" si="6"/>
        <v>43508</v>
      </c>
      <c r="H124" s="39" t="s">
        <v>1203</v>
      </c>
      <c r="I124" s="13" t="s">
        <v>861</v>
      </c>
      <c r="J124" s="26" t="s">
        <v>1033</v>
      </c>
      <c r="K124" s="18" t="s">
        <v>1077</v>
      </c>
      <c r="L124" s="28">
        <v>464000</v>
      </c>
      <c r="M124" s="28">
        <v>331400</v>
      </c>
      <c r="N124" s="29">
        <v>132600</v>
      </c>
      <c r="O124" s="23">
        <f t="shared" si="7"/>
        <v>281690</v>
      </c>
      <c r="P124" s="20">
        <v>0.85</v>
      </c>
    </row>
    <row r="125" spans="1:16" ht="300" x14ac:dyDescent="0.2">
      <c r="A125" s="30" t="s">
        <v>268</v>
      </c>
      <c r="B125" s="13" t="s">
        <v>269</v>
      </c>
      <c r="C125" s="25">
        <v>201673707</v>
      </c>
      <c r="D125" s="26" t="s">
        <v>676</v>
      </c>
      <c r="E125" s="21">
        <v>42968</v>
      </c>
      <c r="F125" s="27" t="s">
        <v>731</v>
      </c>
      <c r="G125" s="24">
        <f t="shared" si="6"/>
        <v>43508</v>
      </c>
      <c r="H125" s="39" t="s">
        <v>1204</v>
      </c>
      <c r="I125" s="13" t="s">
        <v>862</v>
      </c>
      <c r="J125" s="26" t="s">
        <v>1023</v>
      </c>
      <c r="K125" s="18" t="s">
        <v>1077</v>
      </c>
      <c r="L125" s="28">
        <v>95000</v>
      </c>
      <c r="M125" s="28">
        <v>69240</v>
      </c>
      <c r="N125" s="29">
        <v>25760</v>
      </c>
      <c r="O125" s="23">
        <f t="shared" si="7"/>
        <v>58854</v>
      </c>
      <c r="P125" s="20">
        <v>0.85</v>
      </c>
    </row>
    <row r="126" spans="1:16" ht="409.5" x14ac:dyDescent="0.2">
      <c r="A126" s="30" t="s">
        <v>270</v>
      </c>
      <c r="B126" s="13" t="s">
        <v>271</v>
      </c>
      <c r="C126" s="25" t="s">
        <v>566</v>
      </c>
      <c r="D126" s="26" t="s">
        <v>711</v>
      </c>
      <c r="E126" s="21">
        <v>42968</v>
      </c>
      <c r="F126" s="27">
        <v>18</v>
      </c>
      <c r="G126" s="24">
        <f t="shared" si="6"/>
        <v>43508</v>
      </c>
      <c r="H126" s="39" t="s">
        <v>1205</v>
      </c>
      <c r="I126" s="13" t="s">
        <v>863</v>
      </c>
      <c r="J126" s="26" t="s">
        <v>1034</v>
      </c>
      <c r="K126" s="18" t="s">
        <v>1077</v>
      </c>
      <c r="L126" s="28">
        <v>488900</v>
      </c>
      <c r="M126" s="28">
        <v>348510</v>
      </c>
      <c r="N126" s="29">
        <v>140390</v>
      </c>
      <c r="O126" s="23">
        <f t="shared" si="7"/>
        <v>296233.5</v>
      </c>
      <c r="P126" s="20">
        <v>0.85</v>
      </c>
    </row>
    <row r="127" spans="1:16" ht="408" x14ac:dyDescent="0.2">
      <c r="A127" s="30" t="s">
        <v>272</v>
      </c>
      <c r="B127" s="13" t="s">
        <v>273</v>
      </c>
      <c r="C127" s="25" t="s">
        <v>567</v>
      </c>
      <c r="D127" s="26" t="s">
        <v>712</v>
      </c>
      <c r="E127" s="21">
        <v>42968</v>
      </c>
      <c r="F127" s="27">
        <v>15</v>
      </c>
      <c r="G127" s="24">
        <f t="shared" si="6"/>
        <v>43418</v>
      </c>
      <c r="H127" s="39" t="s">
        <v>1206</v>
      </c>
      <c r="I127" s="13" t="s">
        <v>864</v>
      </c>
      <c r="J127" s="26" t="s">
        <v>1035</v>
      </c>
      <c r="K127" s="18" t="s">
        <v>1077</v>
      </c>
      <c r="L127" s="28">
        <v>2138500</v>
      </c>
      <c r="M127" s="28">
        <v>1499930</v>
      </c>
      <c r="N127" s="29">
        <v>638570</v>
      </c>
      <c r="O127" s="23">
        <f t="shared" si="7"/>
        <v>1274940.5</v>
      </c>
      <c r="P127" s="20">
        <v>0.85</v>
      </c>
    </row>
    <row r="128" spans="1:16" ht="409.5" x14ac:dyDescent="0.2">
      <c r="A128" s="30" t="s">
        <v>274</v>
      </c>
      <c r="B128" s="13" t="s">
        <v>275</v>
      </c>
      <c r="C128" s="25" t="s">
        <v>568</v>
      </c>
      <c r="D128" s="26" t="s">
        <v>713</v>
      </c>
      <c r="E128" s="21">
        <v>42968</v>
      </c>
      <c r="F128" s="27">
        <v>18</v>
      </c>
      <c r="G128" s="24">
        <f t="shared" si="6"/>
        <v>43508</v>
      </c>
      <c r="H128" s="39" t="s">
        <v>1207</v>
      </c>
      <c r="I128" s="13" t="s">
        <v>865</v>
      </c>
      <c r="J128" s="26" t="s">
        <v>975</v>
      </c>
      <c r="K128" s="18" t="s">
        <v>1077</v>
      </c>
      <c r="L128" s="28">
        <v>2134800</v>
      </c>
      <c r="M128" s="28">
        <v>1500000</v>
      </c>
      <c r="N128" s="29">
        <v>634800</v>
      </c>
      <c r="O128" s="23">
        <f t="shared" si="7"/>
        <v>1275000</v>
      </c>
      <c r="P128" s="20">
        <v>0.85</v>
      </c>
    </row>
    <row r="129" spans="1:16" ht="348" x14ac:dyDescent="0.2">
      <c r="A129" s="30" t="s">
        <v>276</v>
      </c>
      <c r="B129" s="13" t="s">
        <v>277</v>
      </c>
      <c r="C129" s="25" t="s">
        <v>569</v>
      </c>
      <c r="D129" s="26" t="s">
        <v>676</v>
      </c>
      <c r="E129" s="21">
        <v>42968</v>
      </c>
      <c r="F129" s="27">
        <v>18</v>
      </c>
      <c r="G129" s="24">
        <f t="shared" si="6"/>
        <v>43508</v>
      </c>
      <c r="H129" s="39" t="s">
        <v>1208</v>
      </c>
      <c r="I129" s="13" t="s">
        <v>866</v>
      </c>
      <c r="J129" s="26" t="s">
        <v>971</v>
      </c>
      <c r="K129" s="18" t="s">
        <v>1077</v>
      </c>
      <c r="L129" s="28">
        <v>913000</v>
      </c>
      <c r="M129" s="28">
        <v>641300</v>
      </c>
      <c r="N129" s="29">
        <v>271700</v>
      </c>
      <c r="O129" s="23">
        <f t="shared" si="7"/>
        <v>545105</v>
      </c>
      <c r="P129" s="20">
        <v>0.85</v>
      </c>
    </row>
    <row r="130" spans="1:16" ht="409.5" x14ac:dyDescent="0.2">
      <c r="A130" s="30" t="s">
        <v>278</v>
      </c>
      <c r="B130" s="13" t="s">
        <v>279</v>
      </c>
      <c r="C130" s="25">
        <v>106573837</v>
      </c>
      <c r="D130" s="26" t="s">
        <v>678</v>
      </c>
      <c r="E130" s="21">
        <v>42968</v>
      </c>
      <c r="F130" s="27" t="s">
        <v>731</v>
      </c>
      <c r="G130" s="24">
        <f t="shared" ref="G130:G161" si="8">E130+(F130*30)</f>
        <v>43508</v>
      </c>
      <c r="H130" s="39" t="s">
        <v>1209</v>
      </c>
      <c r="I130" s="13" t="s">
        <v>867</v>
      </c>
      <c r="J130" s="26" t="s">
        <v>18</v>
      </c>
      <c r="K130" s="18" t="s">
        <v>1077</v>
      </c>
      <c r="L130" s="28">
        <v>1359190</v>
      </c>
      <c r="M130" s="28">
        <v>958271</v>
      </c>
      <c r="N130" s="29">
        <v>400919</v>
      </c>
      <c r="O130" s="23">
        <f t="shared" ref="O130:O161" si="9">M130*P130</f>
        <v>814530.35</v>
      </c>
      <c r="P130" s="20">
        <v>0.85</v>
      </c>
    </row>
    <row r="131" spans="1:16" ht="348" x14ac:dyDescent="0.2">
      <c r="A131" s="30" t="s">
        <v>280</v>
      </c>
      <c r="B131" s="13" t="s">
        <v>281</v>
      </c>
      <c r="C131" s="25" t="s">
        <v>570</v>
      </c>
      <c r="D131" s="26" t="s">
        <v>660</v>
      </c>
      <c r="E131" s="21">
        <v>42968</v>
      </c>
      <c r="F131" s="27" t="s">
        <v>731</v>
      </c>
      <c r="G131" s="24">
        <f t="shared" si="8"/>
        <v>43508</v>
      </c>
      <c r="H131" s="39" t="s">
        <v>1210</v>
      </c>
      <c r="I131" s="13" t="s">
        <v>868</v>
      </c>
      <c r="J131" s="26" t="s">
        <v>17</v>
      </c>
      <c r="K131" s="18" t="s">
        <v>1077</v>
      </c>
      <c r="L131" s="28">
        <v>2402951.46</v>
      </c>
      <c r="M131" s="28">
        <v>1451164.48</v>
      </c>
      <c r="N131" s="29">
        <v>951786.98</v>
      </c>
      <c r="O131" s="23">
        <f t="shared" si="9"/>
        <v>1233489.808</v>
      </c>
      <c r="P131" s="20">
        <v>0.85</v>
      </c>
    </row>
    <row r="132" spans="1:16" ht="396" x14ac:dyDescent="0.2">
      <c r="A132" s="30" t="s">
        <v>282</v>
      </c>
      <c r="B132" s="13" t="s">
        <v>283</v>
      </c>
      <c r="C132" s="25" t="s">
        <v>571</v>
      </c>
      <c r="D132" s="26" t="s">
        <v>714</v>
      </c>
      <c r="E132" s="21">
        <v>42968</v>
      </c>
      <c r="F132" s="27">
        <v>12</v>
      </c>
      <c r="G132" s="24">
        <f t="shared" si="8"/>
        <v>43328</v>
      </c>
      <c r="H132" s="39" t="s">
        <v>1211</v>
      </c>
      <c r="I132" s="13" t="s">
        <v>869</v>
      </c>
      <c r="J132" s="26" t="s">
        <v>1036</v>
      </c>
      <c r="K132" s="18" t="s">
        <v>1077</v>
      </c>
      <c r="L132" s="28">
        <v>890510</v>
      </c>
      <c r="M132" s="28">
        <v>632097</v>
      </c>
      <c r="N132" s="29">
        <v>258413</v>
      </c>
      <c r="O132" s="23">
        <f t="shared" si="9"/>
        <v>537282.44999999995</v>
      </c>
      <c r="P132" s="20">
        <v>0.85</v>
      </c>
    </row>
    <row r="133" spans="1:16" ht="372" x14ac:dyDescent="0.2">
      <c r="A133" s="30" t="s">
        <v>284</v>
      </c>
      <c r="B133" s="13" t="s">
        <v>285</v>
      </c>
      <c r="C133" s="25">
        <v>130844668</v>
      </c>
      <c r="D133" s="26" t="s">
        <v>715</v>
      </c>
      <c r="E133" s="21">
        <v>42968</v>
      </c>
      <c r="F133" s="27" t="s">
        <v>731</v>
      </c>
      <c r="G133" s="24">
        <f t="shared" si="8"/>
        <v>43508</v>
      </c>
      <c r="H133" s="39" t="s">
        <v>1212</v>
      </c>
      <c r="I133" s="13" t="s">
        <v>870</v>
      </c>
      <c r="J133" s="26" t="s">
        <v>1037</v>
      </c>
      <c r="K133" s="18" t="s">
        <v>1077</v>
      </c>
      <c r="L133" s="28">
        <v>501611.1</v>
      </c>
      <c r="M133" s="28">
        <v>357317.77</v>
      </c>
      <c r="N133" s="29">
        <v>144293.32999999999</v>
      </c>
      <c r="O133" s="23">
        <f t="shared" si="9"/>
        <v>303720.10450000002</v>
      </c>
      <c r="P133" s="20">
        <v>0.85</v>
      </c>
    </row>
    <row r="134" spans="1:16" ht="360" x14ac:dyDescent="0.2">
      <c r="A134" s="30" t="s">
        <v>286</v>
      </c>
      <c r="B134" s="13" t="s">
        <v>287</v>
      </c>
      <c r="C134" s="25" t="s">
        <v>572</v>
      </c>
      <c r="D134" s="26" t="s">
        <v>716</v>
      </c>
      <c r="E134" s="21">
        <v>42968</v>
      </c>
      <c r="F134" s="27">
        <v>8</v>
      </c>
      <c r="G134" s="24">
        <f t="shared" si="8"/>
        <v>43208</v>
      </c>
      <c r="H134" s="39" t="s">
        <v>1213</v>
      </c>
      <c r="I134" s="13" t="s">
        <v>871</v>
      </c>
      <c r="J134" s="26" t="s">
        <v>1038</v>
      </c>
      <c r="K134" s="18" t="s">
        <v>1077</v>
      </c>
      <c r="L134" s="28">
        <v>550220.79999999993</v>
      </c>
      <c r="M134" s="28">
        <v>390970.55999999994</v>
      </c>
      <c r="N134" s="29">
        <v>159250.23999999999</v>
      </c>
      <c r="O134" s="23">
        <f t="shared" si="9"/>
        <v>332324.97599999997</v>
      </c>
      <c r="P134" s="20">
        <v>0.85</v>
      </c>
    </row>
    <row r="135" spans="1:16" ht="408" x14ac:dyDescent="0.2">
      <c r="A135" s="30" t="s">
        <v>288</v>
      </c>
      <c r="B135" s="13" t="s">
        <v>289</v>
      </c>
      <c r="C135" s="25" t="s">
        <v>573</v>
      </c>
      <c r="D135" s="26" t="s">
        <v>684</v>
      </c>
      <c r="E135" s="21">
        <v>42968</v>
      </c>
      <c r="F135" s="27">
        <v>15</v>
      </c>
      <c r="G135" s="24">
        <f t="shared" si="8"/>
        <v>43418</v>
      </c>
      <c r="H135" s="39" t="s">
        <v>1214</v>
      </c>
      <c r="I135" s="13" t="s">
        <v>872</v>
      </c>
      <c r="J135" s="26" t="s">
        <v>991</v>
      </c>
      <c r="K135" s="18" t="s">
        <v>1077</v>
      </c>
      <c r="L135" s="28">
        <v>556300</v>
      </c>
      <c r="M135" s="28">
        <v>390910</v>
      </c>
      <c r="N135" s="29">
        <v>165390</v>
      </c>
      <c r="O135" s="23">
        <f t="shared" si="9"/>
        <v>332273.5</v>
      </c>
      <c r="P135" s="20">
        <v>0.85</v>
      </c>
    </row>
    <row r="136" spans="1:16" ht="372" x14ac:dyDescent="0.2">
      <c r="A136" s="30" t="s">
        <v>290</v>
      </c>
      <c r="B136" s="13" t="s">
        <v>291</v>
      </c>
      <c r="C136" s="25" t="s">
        <v>574</v>
      </c>
      <c r="D136" s="26" t="s">
        <v>688</v>
      </c>
      <c r="E136" s="21">
        <v>42968</v>
      </c>
      <c r="F136" s="27">
        <v>12</v>
      </c>
      <c r="G136" s="24">
        <f t="shared" si="8"/>
        <v>43328</v>
      </c>
      <c r="H136" s="39" t="s">
        <v>1215</v>
      </c>
      <c r="I136" s="13" t="s">
        <v>873</v>
      </c>
      <c r="J136" s="26" t="s">
        <v>1037</v>
      </c>
      <c r="K136" s="18" t="s">
        <v>1077</v>
      </c>
      <c r="L136" s="28">
        <v>545072</v>
      </c>
      <c r="M136" s="28">
        <v>388628.00000000006</v>
      </c>
      <c r="N136" s="29">
        <v>156444</v>
      </c>
      <c r="O136" s="23">
        <f t="shared" si="9"/>
        <v>330333.80000000005</v>
      </c>
      <c r="P136" s="20">
        <v>0.85</v>
      </c>
    </row>
    <row r="137" spans="1:16" ht="360" x14ac:dyDescent="0.2">
      <c r="A137" s="30" t="s">
        <v>292</v>
      </c>
      <c r="B137" s="13" t="s">
        <v>293</v>
      </c>
      <c r="C137" s="25" t="s">
        <v>575</v>
      </c>
      <c r="D137" s="26" t="s">
        <v>661</v>
      </c>
      <c r="E137" s="21">
        <v>42968</v>
      </c>
      <c r="F137" s="27" t="s">
        <v>740</v>
      </c>
      <c r="G137" s="24">
        <f t="shared" si="8"/>
        <v>43478</v>
      </c>
      <c r="H137" s="39" t="s">
        <v>1216</v>
      </c>
      <c r="I137" s="13" t="s">
        <v>874</v>
      </c>
      <c r="J137" s="26" t="s">
        <v>1005</v>
      </c>
      <c r="K137" s="18" t="s">
        <v>1077</v>
      </c>
      <c r="L137" s="28">
        <v>532386.71</v>
      </c>
      <c r="M137" s="28">
        <v>376850.7</v>
      </c>
      <c r="N137" s="29">
        <v>155536.01</v>
      </c>
      <c r="O137" s="23">
        <f t="shared" si="9"/>
        <v>320323.09500000003</v>
      </c>
      <c r="P137" s="20">
        <v>0.85</v>
      </c>
    </row>
    <row r="138" spans="1:16" ht="336" x14ac:dyDescent="0.2">
      <c r="A138" s="30" t="s">
        <v>294</v>
      </c>
      <c r="B138" s="13" t="s">
        <v>295</v>
      </c>
      <c r="C138" s="25" t="s">
        <v>576</v>
      </c>
      <c r="D138" s="26" t="s">
        <v>717</v>
      </c>
      <c r="E138" s="21">
        <v>42968</v>
      </c>
      <c r="F138" s="27">
        <v>18</v>
      </c>
      <c r="G138" s="24">
        <f t="shared" si="8"/>
        <v>43508</v>
      </c>
      <c r="H138" s="39" t="s">
        <v>1217</v>
      </c>
      <c r="I138" s="13" t="s">
        <v>875</v>
      </c>
      <c r="J138" s="26" t="s">
        <v>1039</v>
      </c>
      <c r="K138" s="18" t="s">
        <v>1077</v>
      </c>
      <c r="L138" s="28">
        <v>422071.41</v>
      </c>
      <c r="M138" s="28">
        <v>295449.99</v>
      </c>
      <c r="N138" s="29">
        <v>126621.42</v>
      </c>
      <c r="O138" s="23">
        <f t="shared" si="9"/>
        <v>251132.49149999997</v>
      </c>
      <c r="P138" s="20">
        <v>0.85</v>
      </c>
    </row>
    <row r="139" spans="1:16" ht="372" x14ac:dyDescent="0.2">
      <c r="A139" s="30" t="s">
        <v>296</v>
      </c>
      <c r="B139" s="13" t="s">
        <v>297</v>
      </c>
      <c r="C139" s="25" t="s">
        <v>577</v>
      </c>
      <c r="D139" s="26" t="s">
        <v>665</v>
      </c>
      <c r="E139" s="21">
        <v>42968</v>
      </c>
      <c r="F139" s="27">
        <v>18</v>
      </c>
      <c r="G139" s="24">
        <f t="shared" si="8"/>
        <v>43508</v>
      </c>
      <c r="H139" s="39" t="s">
        <v>1218</v>
      </c>
      <c r="I139" s="13" t="s">
        <v>876</v>
      </c>
      <c r="J139" s="26" t="s">
        <v>1040</v>
      </c>
      <c r="K139" s="18" t="s">
        <v>1077</v>
      </c>
      <c r="L139" s="28">
        <v>1531210.7999999998</v>
      </c>
      <c r="M139" s="28">
        <v>709195.86</v>
      </c>
      <c r="N139" s="29">
        <v>822014.94</v>
      </c>
      <c r="O139" s="23">
        <f t="shared" si="9"/>
        <v>602816.48100000003</v>
      </c>
      <c r="P139" s="20">
        <v>0.85</v>
      </c>
    </row>
    <row r="140" spans="1:16" ht="288" x14ac:dyDescent="0.2">
      <c r="A140" s="30" t="s">
        <v>298</v>
      </c>
      <c r="B140" s="13" t="s">
        <v>299</v>
      </c>
      <c r="C140" s="25" t="s">
        <v>578</v>
      </c>
      <c r="D140" s="26" t="s">
        <v>664</v>
      </c>
      <c r="E140" s="21">
        <v>42968</v>
      </c>
      <c r="F140" s="27">
        <v>12</v>
      </c>
      <c r="G140" s="24">
        <f t="shared" si="8"/>
        <v>43328</v>
      </c>
      <c r="H140" s="39" t="s">
        <v>1219</v>
      </c>
      <c r="I140" s="13" t="s">
        <v>877</v>
      </c>
      <c r="J140" s="26" t="s">
        <v>971</v>
      </c>
      <c r="K140" s="18" t="s">
        <v>1077</v>
      </c>
      <c r="L140" s="28">
        <v>505456.82</v>
      </c>
      <c r="M140" s="28">
        <v>357839.77</v>
      </c>
      <c r="N140" s="29">
        <v>147617.04999999999</v>
      </c>
      <c r="O140" s="23">
        <f t="shared" si="9"/>
        <v>304163.80450000003</v>
      </c>
      <c r="P140" s="20">
        <v>0.85</v>
      </c>
    </row>
    <row r="141" spans="1:16" ht="324" x14ac:dyDescent="0.2">
      <c r="A141" s="30" t="s">
        <v>300</v>
      </c>
      <c r="B141" s="13" t="s">
        <v>301</v>
      </c>
      <c r="C141" s="25" t="s">
        <v>579</v>
      </c>
      <c r="D141" s="26" t="s">
        <v>718</v>
      </c>
      <c r="E141" s="21">
        <v>42957</v>
      </c>
      <c r="F141" s="27">
        <v>18</v>
      </c>
      <c r="G141" s="24">
        <f t="shared" si="8"/>
        <v>43497</v>
      </c>
      <c r="H141" s="39" t="s">
        <v>1220</v>
      </c>
      <c r="I141" s="13" t="s">
        <v>878</v>
      </c>
      <c r="J141" s="26" t="s">
        <v>1008</v>
      </c>
      <c r="K141" s="18" t="s">
        <v>1077</v>
      </c>
      <c r="L141" s="28">
        <v>1105000</v>
      </c>
      <c r="M141" s="28">
        <v>375050</v>
      </c>
      <c r="N141" s="29">
        <v>729950</v>
      </c>
      <c r="O141" s="23">
        <f t="shared" si="9"/>
        <v>318792.5</v>
      </c>
      <c r="P141" s="20">
        <v>0.85</v>
      </c>
    </row>
    <row r="142" spans="1:16" ht="288" x14ac:dyDescent="0.2">
      <c r="A142" s="30" t="s">
        <v>302</v>
      </c>
      <c r="B142" s="13" t="s">
        <v>303</v>
      </c>
      <c r="C142" s="25" t="s">
        <v>580</v>
      </c>
      <c r="D142" s="26" t="s">
        <v>716</v>
      </c>
      <c r="E142" s="21">
        <v>42964</v>
      </c>
      <c r="F142" s="27">
        <v>9</v>
      </c>
      <c r="G142" s="24">
        <f t="shared" si="8"/>
        <v>43234</v>
      </c>
      <c r="H142" s="39" t="s">
        <v>1221</v>
      </c>
      <c r="I142" s="13" t="s">
        <v>879</v>
      </c>
      <c r="J142" s="26" t="s">
        <v>1041</v>
      </c>
      <c r="K142" s="18" t="s">
        <v>1077</v>
      </c>
      <c r="L142" s="28">
        <v>662495.60000000009</v>
      </c>
      <c r="M142" s="28">
        <v>314606.52</v>
      </c>
      <c r="N142" s="29">
        <v>347889.08</v>
      </c>
      <c r="O142" s="23">
        <f t="shared" si="9"/>
        <v>267415.54200000002</v>
      </c>
      <c r="P142" s="20">
        <v>0.85</v>
      </c>
    </row>
    <row r="143" spans="1:16" ht="360" x14ac:dyDescent="0.2">
      <c r="A143" s="30" t="s">
        <v>304</v>
      </c>
      <c r="B143" s="13" t="s">
        <v>305</v>
      </c>
      <c r="C143" s="25">
        <v>202713417</v>
      </c>
      <c r="D143" s="26" t="s">
        <v>654</v>
      </c>
      <c r="E143" s="21">
        <v>42968</v>
      </c>
      <c r="F143" s="27" t="s">
        <v>731</v>
      </c>
      <c r="G143" s="24">
        <f t="shared" si="8"/>
        <v>43508</v>
      </c>
      <c r="H143" s="39" t="s">
        <v>1222</v>
      </c>
      <c r="I143" s="13" t="s">
        <v>880</v>
      </c>
      <c r="J143" s="26" t="s">
        <v>1042</v>
      </c>
      <c r="K143" s="18" t="s">
        <v>1077</v>
      </c>
      <c r="L143" s="28">
        <v>1501572.5</v>
      </c>
      <c r="M143" s="28">
        <v>1058040.75</v>
      </c>
      <c r="N143" s="29">
        <v>443531.75</v>
      </c>
      <c r="O143" s="23">
        <f t="shared" si="9"/>
        <v>899334.63749999995</v>
      </c>
      <c r="P143" s="20">
        <v>0.85</v>
      </c>
    </row>
    <row r="144" spans="1:16" ht="336" x14ac:dyDescent="0.2">
      <c r="A144" s="30" t="s">
        <v>306</v>
      </c>
      <c r="B144" s="13" t="s">
        <v>307</v>
      </c>
      <c r="C144" s="25">
        <v>200712697</v>
      </c>
      <c r="D144" s="26" t="s">
        <v>658</v>
      </c>
      <c r="E144" s="21">
        <v>42968</v>
      </c>
      <c r="F144" s="27" t="s">
        <v>739</v>
      </c>
      <c r="G144" s="24">
        <f t="shared" si="8"/>
        <v>43238</v>
      </c>
      <c r="H144" s="39" t="s">
        <v>1223</v>
      </c>
      <c r="I144" s="13" t="s">
        <v>881</v>
      </c>
      <c r="J144" s="26" t="s">
        <v>1043</v>
      </c>
      <c r="K144" s="18" t="s">
        <v>1077</v>
      </c>
      <c r="L144" s="28">
        <v>753436.27</v>
      </c>
      <c r="M144" s="28">
        <v>534505.4</v>
      </c>
      <c r="N144" s="29">
        <v>218930.87</v>
      </c>
      <c r="O144" s="23">
        <f t="shared" si="9"/>
        <v>454329.59</v>
      </c>
      <c r="P144" s="20">
        <v>0.85</v>
      </c>
    </row>
    <row r="145" spans="1:16" ht="312" x14ac:dyDescent="0.2">
      <c r="A145" s="30" t="s">
        <v>308</v>
      </c>
      <c r="B145" s="13" t="s">
        <v>309</v>
      </c>
      <c r="C145" s="25" t="s">
        <v>581</v>
      </c>
      <c r="D145" s="26" t="s">
        <v>663</v>
      </c>
      <c r="E145" s="21">
        <v>42968</v>
      </c>
      <c r="F145" s="27">
        <v>14</v>
      </c>
      <c r="G145" s="24">
        <f t="shared" si="8"/>
        <v>43388</v>
      </c>
      <c r="H145" s="39" t="s">
        <v>1224</v>
      </c>
      <c r="I145" s="13" t="s">
        <v>882</v>
      </c>
      <c r="J145" s="26" t="s">
        <v>982</v>
      </c>
      <c r="K145" s="18" t="s">
        <v>1077</v>
      </c>
      <c r="L145" s="28">
        <v>1303150</v>
      </c>
      <c r="M145" s="28">
        <v>915435</v>
      </c>
      <c r="N145" s="29">
        <v>387715</v>
      </c>
      <c r="O145" s="23">
        <f t="shared" si="9"/>
        <v>778119.75</v>
      </c>
      <c r="P145" s="20">
        <v>0.85</v>
      </c>
    </row>
    <row r="146" spans="1:16" ht="384" x14ac:dyDescent="0.2">
      <c r="A146" s="30" t="s">
        <v>310</v>
      </c>
      <c r="B146" s="13" t="s">
        <v>311</v>
      </c>
      <c r="C146" s="25" t="s">
        <v>582</v>
      </c>
      <c r="D146" s="26" t="s">
        <v>671</v>
      </c>
      <c r="E146" s="21">
        <v>42968</v>
      </c>
      <c r="F146" s="27">
        <v>18</v>
      </c>
      <c r="G146" s="24">
        <f t="shared" si="8"/>
        <v>43508</v>
      </c>
      <c r="H146" s="39" t="s">
        <v>1225</v>
      </c>
      <c r="I146" s="13" t="s">
        <v>883</v>
      </c>
      <c r="J146" s="26" t="s">
        <v>1044</v>
      </c>
      <c r="K146" s="18" t="s">
        <v>1077</v>
      </c>
      <c r="L146" s="28">
        <v>2127500</v>
      </c>
      <c r="M146" s="28">
        <v>1494450</v>
      </c>
      <c r="N146" s="29">
        <v>633050</v>
      </c>
      <c r="O146" s="23">
        <f t="shared" si="9"/>
        <v>1270282.5</v>
      </c>
      <c r="P146" s="20">
        <v>0.85</v>
      </c>
    </row>
    <row r="147" spans="1:16" ht="240" x14ac:dyDescent="0.2">
      <c r="A147" s="30" t="s">
        <v>312</v>
      </c>
      <c r="B147" s="13" t="s">
        <v>313</v>
      </c>
      <c r="C147" s="25" t="s">
        <v>583</v>
      </c>
      <c r="D147" s="26" t="s">
        <v>677</v>
      </c>
      <c r="E147" s="21">
        <v>42968</v>
      </c>
      <c r="F147" s="27">
        <v>18</v>
      </c>
      <c r="G147" s="24">
        <f t="shared" si="8"/>
        <v>43508</v>
      </c>
      <c r="H147" s="39" t="s">
        <v>1226</v>
      </c>
      <c r="I147" s="13" t="s">
        <v>884</v>
      </c>
      <c r="J147" s="26" t="s">
        <v>19</v>
      </c>
      <c r="K147" s="18" t="s">
        <v>1077</v>
      </c>
      <c r="L147" s="28">
        <v>1649889</v>
      </c>
      <c r="M147" s="28">
        <v>1162502.3</v>
      </c>
      <c r="N147" s="29">
        <v>487386.7</v>
      </c>
      <c r="O147" s="23">
        <f t="shared" si="9"/>
        <v>988126.95499999996</v>
      </c>
      <c r="P147" s="20">
        <v>0.85</v>
      </c>
    </row>
    <row r="148" spans="1:16" ht="372" x14ac:dyDescent="0.2">
      <c r="A148" s="30" t="s">
        <v>314</v>
      </c>
      <c r="B148" s="13" t="s">
        <v>315</v>
      </c>
      <c r="C148" s="25" t="s">
        <v>584</v>
      </c>
      <c r="D148" s="26" t="s">
        <v>661</v>
      </c>
      <c r="E148" s="21">
        <v>42968</v>
      </c>
      <c r="F148" s="27">
        <v>12</v>
      </c>
      <c r="G148" s="24">
        <f t="shared" si="8"/>
        <v>43328</v>
      </c>
      <c r="H148" s="39" t="s">
        <v>1227</v>
      </c>
      <c r="I148" s="13" t="s">
        <v>885</v>
      </c>
      <c r="J148" s="26" t="s">
        <v>997</v>
      </c>
      <c r="K148" s="18" t="s">
        <v>1077</v>
      </c>
      <c r="L148" s="28">
        <v>3254054.2199999997</v>
      </c>
      <c r="M148" s="28">
        <v>1479129.4</v>
      </c>
      <c r="N148" s="29">
        <v>1774924.82</v>
      </c>
      <c r="O148" s="23">
        <f t="shared" si="9"/>
        <v>1257259.99</v>
      </c>
      <c r="P148" s="20">
        <v>0.85</v>
      </c>
    </row>
    <row r="149" spans="1:16" ht="348" x14ac:dyDescent="0.2">
      <c r="A149" s="30" t="s">
        <v>316</v>
      </c>
      <c r="B149" s="13" t="s">
        <v>317</v>
      </c>
      <c r="C149" s="25" t="s">
        <v>585</v>
      </c>
      <c r="D149" s="26" t="s">
        <v>717</v>
      </c>
      <c r="E149" s="21">
        <v>42968</v>
      </c>
      <c r="F149" s="27">
        <v>12</v>
      </c>
      <c r="G149" s="24">
        <f t="shared" si="8"/>
        <v>43328</v>
      </c>
      <c r="H149" s="39" t="s">
        <v>1228</v>
      </c>
      <c r="I149" s="13" t="s">
        <v>886</v>
      </c>
      <c r="J149" s="26" t="s">
        <v>1045</v>
      </c>
      <c r="K149" s="18" t="s">
        <v>1077</v>
      </c>
      <c r="L149" s="28">
        <v>360814.32</v>
      </c>
      <c r="M149" s="28">
        <v>260030.02</v>
      </c>
      <c r="N149" s="29">
        <v>100784.3</v>
      </c>
      <c r="O149" s="23">
        <f t="shared" si="9"/>
        <v>221025.51699999999</v>
      </c>
      <c r="P149" s="20">
        <v>0.85</v>
      </c>
    </row>
    <row r="150" spans="1:16" ht="409.5" x14ac:dyDescent="0.2">
      <c r="A150" s="30" t="s">
        <v>318</v>
      </c>
      <c r="B150" s="13" t="s">
        <v>319</v>
      </c>
      <c r="C150" s="25" t="s">
        <v>586</v>
      </c>
      <c r="D150" s="26" t="s">
        <v>671</v>
      </c>
      <c r="E150" s="21">
        <v>42968</v>
      </c>
      <c r="F150" s="27">
        <v>16</v>
      </c>
      <c r="G150" s="24">
        <f t="shared" si="8"/>
        <v>43448</v>
      </c>
      <c r="H150" s="39" t="s">
        <v>1229</v>
      </c>
      <c r="I150" s="13" t="s">
        <v>887</v>
      </c>
      <c r="J150" s="26" t="s">
        <v>994</v>
      </c>
      <c r="K150" s="18" t="s">
        <v>1077</v>
      </c>
      <c r="L150" s="28">
        <v>1476578.1099999999</v>
      </c>
      <c r="M150" s="28">
        <v>1023572.39</v>
      </c>
      <c r="N150" s="29">
        <v>453005.72</v>
      </c>
      <c r="O150" s="23">
        <f t="shared" si="9"/>
        <v>870036.53150000004</v>
      </c>
      <c r="P150" s="20">
        <v>0.85</v>
      </c>
    </row>
    <row r="151" spans="1:16" ht="408" x14ac:dyDescent="0.2">
      <c r="A151" s="30" t="s">
        <v>320</v>
      </c>
      <c r="B151" s="13" t="s">
        <v>321</v>
      </c>
      <c r="C151" s="25" t="s">
        <v>587</v>
      </c>
      <c r="D151" s="26" t="s">
        <v>652</v>
      </c>
      <c r="E151" s="21">
        <v>42965</v>
      </c>
      <c r="F151" s="27">
        <v>17</v>
      </c>
      <c r="G151" s="24">
        <f t="shared" si="8"/>
        <v>43475</v>
      </c>
      <c r="H151" s="39" t="s">
        <v>1230</v>
      </c>
      <c r="I151" s="13" t="s">
        <v>888</v>
      </c>
      <c r="J151" s="26" t="s">
        <v>1046</v>
      </c>
      <c r="K151" s="18" t="s">
        <v>1077</v>
      </c>
      <c r="L151" s="28">
        <v>2497584.25</v>
      </c>
      <c r="M151" s="28">
        <v>1499999.55</v>
      </c>
      <c r="N151" s="29">
        <v>997584.7</v>
      </c>
      <c r="O151" s="23">
        <f t="shared" si="9"/>
        <v>1274999.6174999999</v>
      </c>
      <c r="P151" s="20">
        <v>0.85</v>
      </c>
    </row>
    <row r="152" spans="1:16" ht="360" x14ac:dyDescent="0.2">
      <c r="A152" s="30" t="s">
        <v>322</v>
      </c>
      <c r="B152" s="13" t="s">
        <v>323</v>
      </c>
      <c r="C152" s="25" t="s">
        <v>588</v>
      </c>
      <c r="D152" s="26" t="s">
        <v>676</v>
      </c>
      <c r="E152" s="21">
        <v>42965</v>
      </c>
      <c r="F152" s="27">
        <v>12</v>
      </c>
      <c r="G152" s="24">
        <f t="shared" si="8"/>
        <v>43325</v>
      </c>
      <c r="H152" s="39" t="s">
        <v>1231</v>
      </c>
      <c r="I152" s="13" t="s">
        <v>889</v>
      </c>
      <c r="J152" s="26" t="s">
        <v>19</v>
      </c>
      <c r="K152" s="18" t="s">
        <v>1077</v>
      </c>
      <c r="L152" s="28">
        <v>434500</v>
      </c>
      <c r="M152" s="28">
        <v>310650</v>
      </c>
      <c r="N152" s="29">
        <v>123850</v>
      </c>
      <c r="O152" s="23">
        <f t="shared" si="9"/>
        <v>264052.5</v>
      </c>
      <c r="P152" s="20">
        <v>0.85</v>
      </c>
    </row>
    <row r="153" spans="1:16" ht="409.5" x14ac:dyDescent="0.2">
      <c r="A153" s="30" t="s">
        <v>324</v>
      </c>
      <c r="B153" s="13" t="s">
        <v>325</v>
      </c>
      <c r="C153" s="25" t="s">
        <v>589</v>
      </c>
      <c r="D153" s="26" t="s">
        <v>676</v>
      </c>
      <c r="E153" s="21">
        <v>42965</v>
      </c>
      <c r="F153" s="27">
        <v>17</v>
      </c>
      <c r="G153" s="24">
        <f t="shared" si="8"/>
        <v>43475</v>
      </c>
      <c r="H153" s="39" t="s">
        <v>1232</v>
      </c>
      <c r="I153" s="13" t="s">
        <v>890</v>
      </c>
      <c r="J153" s="26" t="s">
        <v>1035</v>
      </c>
      <c r="K153" s="18" t="s">
        <v>1077</v>
      </c>
      <c r="L153" s="28">
        <v>452200</v>
      </c>
      <c r="M153" s="28">
        <v>320740</v>
      </c>
      <c r="N153" s="29">
        <v>131460</v>
      </c>
      <c r="O153" s="23">
        <f t="shared" si="9"/>
        <v>272629</v>
      </c>
      <c r="P153" s="20">
        <v>0.85</v>
      </c>
    </row>
    <row r="154" spans="1:16" ht="336" x14ac:dyDescent="0.2">
      <c r="A154" s="30" t="s">
        <v>326</v>
      </c>
      <c r="B154" s="13" t="s">
        <v>327</v>
      </c>
      <c r="C154" s="25" t="s">
        <v>590</v>
      </c>
      <c r="D154" s="26" t="s">
        <v>702</v>
      </c>
      <c r="E154" s="21">
        <v>42965</v>
      </c>
      <c r="F154" s="27">
        <v>12</v>
      </c>
      <c r="G154" s="24">
        <f t="shared" si="8"/>
        <v>43325</v>
      </c>
      <c r="H154" s="39" t="s">
        <v>1233</v>
      </c>
      <c r="I154" s="13" t="s">
        <v>891</v>
      </c>
      <c r="J154" s="26" t="s">
        <v>1005</v>
      </c>
      <c r="K154" s="18" t="s">
        <v>1077</v>
      </c>
      <c r="L154" s="28">
        <v>533316.38</v>
      </c>
      <c r="M154" s="28">
        <v>380097.47</v>
      </c>
      <c r="N154" s="29">
        <v>153218.91</v>
      </c>
      <c r="O154" s="23">
        <f t="shared" si="9"/>
        <v>323082.84949999995</v>
      </c>
      <c r="P154" s="20">
        <v>0.85</v>
      </c>
    </row>
    <row r="155" spans="1:16" ht="324" x14ac:dyDescent="0.2">
      <c r="A155" s="30" t="s">
        <v>328</v>
      </c>
      <c r="B155" s="13" t="s">
        <v>329</v>
      </c>
      <c r="C155" s="25" t="s">
        <v>591</v>
      </c>
      <c r="D155" s="26" t="s">
        <v>658</v>
      </c>
      <c r="E155" s="21">
        <v>42965</v>
      </c>
      <c r="F155" s="27">
        <v>15</v>
      </c>
      <c r="G155" s="24">
        <f t="shared" si="8"/>
        <v>43415</v>
      </c>
      <c r="H155" s="39" t="s">
        <v>1234</v>
      </c>
      <c r="I155" s="13" t="s">
        <v>892</v>
      </c>
      <c r="J155" s="26" t="s">
        <v>1047</v>
      </c>
      <c r="K155" s="18" t="s">
        <v>1077</v>
      </c>
      <c r="L155" s="28">
        <v>1606000</v>
      </c>
      <c r="M155" s="28">
        <v>972600</v>
      </c>
      <c r="N155" s="29">
        <v>633400</v>
      </c>
      <c r="O155" s="23">
        <f t="shared" si="9"/>
        <v>826710</v>
      </c>
      <c r="P155" s="20">
        <v>0.85</v>
      </c>
    </row>
    <row r="156" spans="1:16" ht="300" x14ac:dyDescent="0.2">
      <c r="A156" s="30" t="s">
        <v>330</v>
      </c>
      <c r="B156" s="13" t="s">
        <v>331</v>
      </c>
      <c r="C156" s="25">
        <v>131070485</v>
      </c>
      <c r="D156" s="26" t="s">
        <v>712</v>
      </c>
      <c r="E156" s="21">
        <v>42965</v>
      </c>
      <c r="F156" s="27" t="s">
        <v>731</v>
      </c>
      <c r="G156" s="24">
        <f t="shared" si="8"/>
        <v>43505</v>
      </c>
      <c r="H156" s="39" t="s">
        <v>1235</v>
      </c>
      <c r="I156" s="13" t="s">
        <v>893</v>
      </c>
      <c r="J156" s="26" t="s">
        <v>1048</v>
      </c>
      <c r="K156" s="18" t="s">
        <v>1077</v>
      </c>
      <c r="L156" s="28">
        <v>2363124.77</v>
      </c>
      <c r="M156" s="28">
        <v>1428674.86</v>
      </c>
      <c r="N156" s="29">
        <v>934449.91</v>
      </c>
      <c r="O156" s="23">
        <f t="shared" si="9"/>
        <v>1214373.6310000001</v>
      </c>
      <c r="P156" s="20">
        <v>0.85</v>
      </c>
    </row>
    <row r="157" spans="1:16" ht="372" x14ac:dyDescent="0.2">
      <c r="A157" s="30" t="s">
        <v>332</v>
      </c>
      <c r="B157" s="13" t="s">
        <v>333</v>
      </c>
      <c r="C157" s="25" t="s">
        <v>592</v>
      </c>
      <c r="D157" s="26" t="s">
        <v>663</v>
      </c>
      <c r="E157" s="21">
        <v>42965</v>
      </c>
      <c r="F157" s="27">
        <v>18</v>
      </c>
      <c r="G157" s="24">
        <f t="shared" si="8"/>
        <v>43505</v>
      </c>
      <c r="H157" s="39" t="s">
        <v>1236</v>
      </c>
      <c r="I157" s="13" t="s">
        <v>894</v>
      </c>
      <c r="J157" s="26" t="s">
        <v>20</v>
      </c>
      <c r="K157" s="18" t="s">
        <v>1077</v>
      </c>
      <c r="L157" s="28">
        <v>529660</v>
      </c>
      <c r="M157" s="28">
        <v>380226</v>
      </c>
      <c r="N157" s="29">
        <v>149434</v>
      </c>
      <c r="O157" s="23">
        <f t="shared" si="9"/>
        <v>323192.09999999998</v>
      </c>
      <c r="P157" s="20">
        <v>0.85</v>
      </c>
    </row>
    <row r="158" spans="1:16" ht="372" x14ac:dyDescent="0.2">
      <c r="A158" s="30" t="s">
        <v>334</v>
      </c>
      <c r="B158" s="13" t="s">
        <v>335</v>
      </c>
      <c r="C158" s="25" t="s">
        <v>593</v>
      </c>
      <c r="D158" s="26" t="s">
        <v>719</v>
      </c>
      <c r="E158" s="21">
        <v>42965</v>
      </c>
      <c r="F158" s="27">
        <v>10</v>
      </c>
      <c r="G158" s="24">
        <f t="shared" si="8"/>
        <v>43265</v>
      </c>
      <c r="H158" s="39" t="s">
        <v>1237</v>
      </c>
      <c r="I158" s="13" t="s">
        <v>895</v>
      </c>
      <c r="J158" s="26" t="s">
        <v>1049</v>
      </c>
      <c r="K158" s="18" t="s">
        <v>1077</v>
      </c>
      <c r="L158" s="28">
        <v>519192</v>
      </c>
      <c r="M158" s="28">
        <v>368914.4</v>
      </c>
      <c r="N158" s="29">
        <v>150277.6</v>
      </c>
      <c r="O158" s="23">
        <f t="shared" si="9"/>
        <v>313577.24</v>
      </c>
      <c r="P158" s="20">
        <v>0.85</v>
      </c>
    </row>
    <row r="159" spans="1:16" ht="168" x14ac:dyDescent="0.2">
      <c r="A159" s="30" t="s">
        <v>336</v>
      </c>
      <c r="B159" s="13" t="s">
        <v>337</v>
      </c>
      <c r="C159" s="25" t="s">
        <v>594</v>
      </c>
      <c r="D159" s="26" t="s">
        <v>652</v>
      </c>
      <c r="E159" s="21">
        <v>42965</v>
      </c>
      <c r="F159" s="27">
        <v>18</v>
      </c>
      <c r="G159" s="24">
        <f t="shared" si="8"/>
        <v>43505</v>
      </c>
      <c r="H159" s="39" t="s">
        <v>1238</v>
      </c>
      <c r="I159" s="13" t="s">
        <v>896</v>
      </c>
      <c r="J159" s="26" t="s">
        <v>1008</v>
      </c>
      <c r="K159" s="18" t="s">
        <v>1077</v>
      </c>
      <c r="L159" s="28">
        <v>461147.6</v>
      </c>
      <c r="M159" s="28">
        <v>330383.31999999995</v>
      </c>
      <c r="N159" s="29">
        <v>130764.28</v>
      </c>
      <c r="O159" s="23">
        <f t="shared" si="9"/>
        <v>280825.82199999993</v>
      </c>
      <c r="P159" s="20">
        <v>0.85</v>
      </c>
    </row>
    <row r="160" spans="1:16" ht="216" x14ac:dyDescent="0.2">
      <c r="A160" s="30" t="s">
        <v>338</v>
      </c>
      <c r="B160" s="13" t="s">
        <v>339</v>
      </c>
      <c r="C160" s="25" t="s">
        <v>595</v>
      </c>
      <c r="D160" s="26" t="s">
        <v>660</v>
      </c>
      <c r="E160" s="21">
        <v>42965</v>
      </c>
      <c r="F160" s="27" t="s">
        <v>731</v>
      </c>
      <c r="G160" s="24">
        <f t="shared" si="8"/>
        <v>43505</v>
      </c>
      <c r="H160" s="39" t="s">
        <v>1239</v>
      </c>
      <c r="I160" s="13" t="s">
        <v>897</v>
      </c>
      <c r="J160" s="26" t="s">
        <v>1050</v>
      </c>
      <c r="K160" s="18" t="s">
        <v>1077</v>
      </c>
      <c r="L160" s="28">
        <v>2698843.26</v>
      </c>
      <c r="M160" s="28">
        <v>1499378.79</v>
      </c>
      <c r="N160" s="29">
        <v>1199464.47</v>
      </c>
      <c r="O160" s="23">
        <f t="shared" si="9"/>
        <v>1274471.9715</v>
      </c>
      <c r="P160" s="20">
        <v>0.85</v>
      </c>
    </row>
    <row r="161" spans="1:16" ht="324" x14ac:dyDescent="0.2">
      <c r="A161" s="30" t="s">
        <v>340</v>
      </c>
      <c r="B161" s="13" t="s">
        <v>341</v>
      </c>
      <c r="C161" s="25" t="s">
        <v>596</v>
      </c>
      <c r="D161" s="26" t="s">
        <v>656</v>
      </c>
      <c r="E161" s="21">
        <v>42964</v>
      </c>
      <c r="F161" s="27">
        <v>18</v>
      </c>
      <c r="G161" s="24">
        <f t="shared" si="8"/>
        <v>43504</v>
      </c>
      <c r="H161" s="39" t="s">
        <v>1240</v>
      </c>
      <c r="I161" s="13" t="s">
        <v>898</v>
      </c>
      <c r="J161" s="26" t="s">
        <v>18</v>
      </c>
      <c r="K161" s="18" t="s">
        <v>1077</v>
      </c>
      <c r="L161" s="28">
        <v>1917460.57</v>
      </c>
      <c r="M161" s="28">
        <v>1163973.3500000001</v>
      </c>
      <c r="N161" s="29">
        <v>753487.22</v>
      </c>
      <c r="O161" s="23">
        <f t="shared" si="9"/>
        <v>989377.34750000003</v>
      </c>
      <c r="P161" s="20">
        <v>0.85</v>
      </c>
    </row>
    <row r="162" spans="1:16" ht="168" x14ac:dyDescent="0.2">
      <c r="A162" s="30" t="s">
        <v>342</v>
      </c>
      <c r="B162" s="13" t="s">
        <v>343</v>
      </c>
      <c r="C162" s="25">
        <v>101059682</v>
      </c>
      <c r="D162" s="26" t="s">
        <v>656</v>
      </c>
      <c r="E162" s="21">
        <v>42965</v>
      </c>
      <c r="F162" s="27" t="s">
        <v>731</v>
      </c>
      <c r="G162" s="24">
        <f t="shared" ref="G162:G193" si="10">E162+(F162*30)</f>
        <v>43505</v>
      </c>
      <c r="H162" s="39" t="s">
        <v>1241</v>
      </c>
      <c r="I162" s="13" t="s">
        <v>899</v>
      </c>
      <c r="J162" s="26" t="s">
        <v>1051</v>
      </c>
      <c r="K162" s="18" t="s">
        <v>1077</v>
      </c>
      <c r="L162" s="28">
        <v>582139.19999999995</v>
      </c>
      <c r="M162" s="28">
        <v>373215.17</v>
      </c>
      <c r="N162" s="29">
        <v>208924.03</v>
      </c>
      <c r="O162" s="23">
        <f t="shared" ref="O162:O193" si="11">M162*P162</f>
        <v>317232.89449999999</v>
      </c>
      <c r="P162" s="20">
        <v>0.85</v>
      </c>
    </row>
    <row r="163" spans="1:16" ht="348" x14ac:dyDescent="0.2">
      <c r="A163" s="30" t="s">
        <v>344</v>
      </c>
      <c r="B163" s="13" t="s">
        <v>345</v>
      </c>
      <c r="C163" s="25">
        <v>101611209</v>
      </c>
      <c r="D163" s="26" t="s">
        <v>654</v>
      </c>
      <c r="E163" s="21">
        <v>42965</v>
      </c>
      <c r="F163" s="27" t="s">
        <v>731</v>
      </c>
      <c r="G163" s="24">
        <f t="shared" si="10"/>
        <v>43505</v>
      </c>
      <c r="H163" s="39" t="s">
        <v>1242</v>
      </c>
      <c r="I163" s="13" t="s">
        <v>900</v>
      </c>
      <c r="J163" s="26" t="s">
        <v>1052</v>
      </c>
      <c r="K163" s="18" t="s">
        <v>1077</v>
      </c>
      <c r="L163" s="28">
        <v>4210000</v>
      </c>
      <c r="M163" s="28">
        <v>1496600</v>
      </c>
      <c r="N163" s="29">
        <v>2713400</v>
      </c>
      <c r="O163" s="23">
        <f t="shared" si="11"/>
        <v>1272110</v>
      </c>
      <c r="P163" s="20">
        <v>0.85</v>
      </c>
    </row>
    <row r="164" spans="1:16" ht="348" x14ac:dyDescent="0.2">
      <c r="A164" s="30" t="s">
        <v>346</v>
      </c>
      <c r="B164" s="13" t="s">
        <v>347</v>
      </c>
      <c r="C164" s="25">
        <v>106003890</v>
      </c>
      <c r="D164" s="26" t="s">
        <v>660</v>
      </c>
      <c r="E164" s="21">
        <v>42965</v>
      </c>
      <c r="F164" s="27" t="s">
        <v>731</v>
      </c>
      <c r="G164" s="24">
        <f t="shared" si="10"/>
        <v>43505</v>
      </c>
      <c r="H164" s="39" t="s">
        <v>1243</v>
      </c>
      <c r="I164" s="13" t="s">
        <v>791</v>
      </c>
      <c r="J164" s="26" t="s">
        <v>1053</v>
      </c>
      <c r="K164" s="18" t="s">
        <v>1077</v>
      </c>
      <c r="L164" s="28">
        <v>1489103.0499999998</v>
      </c>
      <c r="M164" s="28">
        <v>905671.82</v>
      </c>
      <c r="N164" s="29">
        <v>583431.23</v>
      </c>
      <c r="O164" s="23">
        <f t="shared" si="11"/>
        <v>769821.0469999999</v>
      </c>
      <c r="P164" s="20">
        <v>0.85</v>
      </c>
    </row>
    <row r="165" spans="1:16" ht="288" x14ac:dyDescent="0.2">
      <c r="A165" s="30" t="s">
        <v>348</v>
      </c>
      <c r="B165" s="13" t="s">
        <v>349</v>
      </c>
      <c r="C165" s="25" t="s">
        <v>597</v>
      </c>
      <c r="D165" s="26" t="s">
        <v>689</v>
      </c>
      <c r="E165" s="21">
        <v>42964</v>
      </c>
      <c r="F165" s="27">
        <v>18</v>
      </c>
      <c r="G165" s="24">
        <f t="shared" si="10"/>
        <v>43504</v>
      </c>
      <c r="H165" s="39" t="s">
        <v>1244</v>
      </c>
      <c r="I165" s="13" t="s">
        <v>901</v>
      </c>
      <c r="J165" s="26" t="s">
        <v>999</v>
      </c>
      <c r="K165" s="18" t="s">
        <v>1077</v>
      </c>
      <c r="L165" s="28">
        <v>1037000</v>
      </c>
      <c r="M165" s="28">
        <v>633570</v>
      </c>
      <c r="N165" s="29">
        <v>403430</v>
      </c>
      <c r="O165" s="23">
        <f t="shared" si="11"/>
        <v>538534.5</v>
      </c>
      <c r="P165" s="20">
        <v>0.85</v>
      </c>
    </row>
    <row r="166" spans="1:16" ht="312" x14ac:dyDescent="0.2">
      <c r="A166" s="30" t="s">
        <v>350</v>
      </c>
      <c r="B166" s="13" t="s">
        <v>351</v>
      </c>
      <c r="C166" s="25" t="s">
        <v>598</v>
      </c>
      <c r="D166" s="26" t="s">
        <v>716</v>
      </c>
      <c r="E166" s="21">
        <v>42965</v>
      </c>
      <c r="F166" s="27">
        <v>18</v>
      </c>
      <c r="G166" s="24">
        <f t="shared" si="10"/>
        <v>43505</v>
      </c>
      <c r="H166" s="39" t="s">
        <v>1245</v>
      </c>
      <c r="I166" s="13" t="s">
        <v>902</v>
      </c>
      <c r="J166" s="26" t="s">
        <v>1016</v>
      </c>
      <c r="K166" s="18" t="s">
        <v>1077</v>
      </c>
      <c r="L166" s="28">
        <v>546541.25</v>
      </c>
      <c r="M166" s="28">
        <v>391138.88</v>
      </c>
      <c r="N166" s="29">
        <v>155402.37</v>
      </c>
      <c r="O166" s="23">
        <f t="shared" si="11"/>
        <v>332468.04800000001</v>
      </c>
      <c r="P166" s="20">
        <v>0.85</v>
      </c>
    </row>
    <row r="167" spans="1:16" ht="409.5" x14ac:dyDescent="0.2">
      <c r="A167" s="30" t="s">
        <v>352</v>
      </c>
      <c r="B167" s="13" t="s">
        <v>353</v>
      </c>
      <c r="C167" s="25" t="s">
        <v>599</v>
      </c>
      <c r="D167" s="26" t="s">
        <v>684</v>
      </c>
      <c r="E167" s="21">
        <v>42964</v>
      </c>
      <c r="F167" s="27">
        <v>13</v>
      </c>
      <c r="G167" s="24">
        <f t="shared" si="10"/>
        <v>43354</v>
      </c>
      <c r="H167" s="39" t="s">
        <v>1246</v>
      </c>
      <c r="I167" s="13" t="s">
        <v>903</v>
      </c>
      <c r="J167" s="26" t="s">
        <v>982</v>
      </c>
      <c r="K167" s="18" t="s">
        <v>1077</v>
      </c>
      <c r="L167" s="28">
        <v>400545</v>
      </c>
      <c r="M167" s="28">
        <v>286301.5</v>
      </c>
      <c r="N167" s="29">
        <v>114243.5</v>
      </c>
      <c r="O167" s="23">
        <f t="shared" si="11"/>
        <v>243356.27499999999</v>
      </c>
      <c r="P167" s="20">
        <v>0.85</v>
      </c>
    </row>
    <row r="168" spans="1:16" ht="396" x14ac:dyDescent="0.2">
      <c r="A168" s="30" t="s">
        <v>354</v>
      </c>
      <c r="B168" s="13" t="s">
        <v>355</v>
      </c>
      <c r="C168" s="25" t="s">
        <v>600</v>
      </c>
      <c r="D168" s="26" t="s">
        <v>670</v>
      </c>
      <c r="E168" s="21">
        <v>42964</v>
      </c>
      <c r="F168" s="27">
        <v>18</v>
      </c>
      <c r="G168" s="24">
        <f t="shared" si="10"/>
        <v>43504</v>
      </c>
      <c r="H168" s="39" t="s">
        <v>1247</v>
      </c>
      <c r="I168" s="13" t="s">
        <v>904</v>
      </c>
      <c r="J168" s="26" t="s">
        <v>20</v>
      </c>
      <c r="K168" s="18" t="s">
        <v>1077</v>
      </c>
      <c r="L168" s="28">
        <v>4214895.45</v>
      </c>
      <c r="M168" s="28">
        <v>1494298.41</v>
      </c>
      <c r="N168" s="29">
        <v>2720597.04</v>
      </c>
      <c r="O168" s="23">
        <f t="shared" si="11"/>
        <v>1270153.6484999999</v>
      </c>
      <c r="P168" s="20">
        <v>0.85</v>
      </c>
    </row>
    <row r="169" spans="1:16" ht="300" x14ac:dyDescent="0.2">
      <c r="A169" s="30" t="s">
        <v>356</v>
      </c>
      <c r="B169" s="13" t="s">
        <v>357</v>
      </c>
      <c r="C169" s="25" t="s">
        <v>601</v>
      </c>
      <c r="D169" s="26" t="s">
        <v>716</v>
      </c>
      <c r="E169" s="21">
        <v>42965</v>
      </c>
      <c r="F169" s="27">
        <v>18</v>
      </c>
      <c r="G169" s="24">
        <f t="shared" si="10"/>
        <v>43505</v>
      </c>
      <c r="H169" s="39" t="s">
        <v>1248</v>
      </c>
      <c r="I169" s="13" t="s">
        <v>905</v>
      </c>
      <c r="J169" s="26" t="s">
        <v>1054</v>
      </c>
      <c r="K169" s="18" t="s">
        <v>1077</v>
      </c>
      <c r="L169" s="28">
        <v>545391.63</v>
      </c>
      <c r="M169" s="28">
        <v>386734.14</v>
      </c>
      <c r="N169" s="29">
        <v>158657.49</v>
      </c>
      <c r="O169" s="23">
        <f t="shared" si="11"/>
        <v>328724.01900000003</v>
      </c>
      <c r="P169" s="20">
        <v>0.85</v>
      </c>
    </row>
    <row r="170" spans="1:16" ht="192" x14ac:dyDescent="0.2">
      <c r="A170" s="30" t="s">
        <v>358</v>
      </c>
      <c r="B170" s="13" t="s">
        <v>359</v>
      </c>
      <c r="C170" s="25">
        <v>124050280</v>
      </c>
      <c r="D170" s="26" t="s">
        <v>698</v>
      </c>
      <c r="E170" s="21">
        <v>42965</v>
      </c>
      <c r="F170" s="27" t="s">
        <v>731</v>
      </c>
      <c r="G170" s="24">
        <f t="shared" si="10"/>
        <v>43505</v>
      </c>
      <c r="H170" s="39" t="s">
        <v>1249</v>
      </c>
      <c r="I170" s="13" t="s">
        <v>906</v>
      </c>
      <c r="J170" s="26" t="s">
        <v>1055</v>
      </c>
      <c r="K170" s="18" t="s">
        <v>1077</v>
      </c>
      <c r="L170" s="28">
        <v>2525400</v>
      </c>
      <c r="M170" s="28">
        <v>1499875</v>
      </c>
      <c r="N170" s="29">
        <v>1025525</v>
      </c>
      <c r="O170" s="23">
        <f t="shared" si="11"/>
        <v>1274893.75</v>
      </c>
      <c r="P170" s="20">
        <v>0.85</v>
      </c>
    </row>
    <row r="171" spans="1:16" ht="204" x14ac:dyDescent="0.2">
      <c r="A171" s="30" t="s">
        <v>360</v>
      </c>
      <c r="B171" s="13" t="s">
        <v>361</v>
      </c>
      <c r="C171" s="25" t="s">
        <v>602</v>
      </c>
      <c r="D171" s="26" t="s">
        <v>669</v>
      </c>
      <c r="E171" s="21">
        <v>42965</v>
      </c>
      <c r="F171" s="27">
        <v>18</v>
      </c>
      <c r="G171" s="24">
        <f t="shared" si="10"/>
        <v>43505</v>
      </c>
      <c r="H171" s="39" t="s">
        <v>1250</v>
      </c>
      <c r="I171" s="13" t="s">
        <v>907</v>
      </c>
      <c r="J171" s="26" t="s">
        <v>1056</v>
      </c>
      <c r="K171" s="18" t="s">
        <v>1077</v>
      </c>
      <c r="L171" s="28">
        <v>1500338</v>
      </c>
      <c r="M171" s="28">
        <v>911572.8</v>
      </c>
      <c r="N171" s="29">
        <v>588765.19999999995</v>
      </c>
      <c r="O171" s="23">
        <f t="shared" si="11"/>
        <v>774836.88</v>
      </c>
      <c r="P171" s="20">
        <v>0.85</v>
      </c>
    </row>
    <row r="172" spans="1:16" ht="409.5" x14ac:dyDescent="0.2">
      <c r="A172" s="30" t="s">
        <v>362</v>
      </c>
      <c r="B172" s="13" t="s">
        <v>363</v>
      </c>
      <c r="C172" s="25" t="s">
        <v>603</v>
      </c>
      <c r="D172" s="26" t="s">
        <v>652</v>
      </c>
      <c r="E172" s="21">
        <v>42964</v>
      </c>
      <c r="F172" s="27">
        <v>18</v>
      </c>
      <c r="G172" s="24">
        <f t="shared" si="10"/>
        <v>43504</v>
      </c>
      <c r="H172" s="39" t="s">
        <v>1251</v>
      </c>
      <c r="I172" s="13" t="s">
        <v>908</v>
      </c>
      <c r="J172" s="26" t="s">
        <v>18</v>
      </c>
      <c r="K172" s="18" t="s">
        <v>1077</v>
      </c>
      <c r="L172" s="28">
        <v>559660</v>
      </c>
      <c r="M172" s="28">
        <v>346194</v>
      </c>
      <c r="N172" s="29">
        <v>213466</v>
      </c>
      <c r="O172" s="23">
        <f t="shared" si="11"/>
        <v>294264.89999999997</v>
      </c>
      <c r="P172" s="20">
        <v>0.85</v>
      </c>
    </row>
    <row r="173" spans="1:16" ht="108" x14ac:dyDescent="0.2">
      <c r="A173" s="30" t="s">
        <v>364</v>
      </c>
      <c r="B173" s="13" t="s">
        <v>365</v>
      </c>
      <c r="C173" s="25" t="s">
        <v>604</v>
      </c>
      <c r="D173" s="26" t="s">
        <v>651</v>
      </c>
      <c r="E173" s="21">
        <v>42964</v>
      </c>
      <c r="F173" s="27">
        <v>18</v>
      </c>
      <c r="G173" s="24">
        <f t="shared" si="10"/>
        <v>43504</v>
      </c>
      <c r="H173" s="39" t="s">
        <v>1252</v>
      </c>
      <c r="I173" s="13" t="s">
        <v>909</v>
      </c>
      <c r="J173" s="26" t="s">
        <v>1057</v>
      </c>
      <c r="K173" s="18" t="s">
        <v>1077</v>
      </c>
      <c r="L173" s="28">
        <v>1324444.97</v>
      </c>
      <c r="M173" s="28">
        <v>484400.74</v>
      </c>
      <c r="N173" s="29">
        <v>840044.23</v>
      </c>
      <c r="O173" s="23">
        <f t="shared" si="11"/>
        <v>411740.62899999996</v>
      </c>
      <c r="P173" s="20">
        <v>0.85</v>
      </c>
    </row>
    <row r="174" spans="1:16" ht="288" x14ac:dyDescent="0.2">
      <c r="A174" s="30" t="s">
        <v>366</v>
      </c>
      <c r="B174" s="13" t="s">
        <v>367</v>
      </c>
      <c r="C174" s="25" t="s">
        <v>605</v>
      </c>
      <c r="D174" s="26" t="s">
        <v>652</v>
      </c>
      <c r="E174" s="21">
        <v>42965</v>
      </c>
      <c r="F174" s="27">
        <v>13</v>
      </c>
      <c r="G174" s="24">
        <f t="shared" si="10"/>
        <v>43355</v>
      </c>
      <c r="H174" s="39" t="s">
        <v>1253</v>
      </c>
      <c r="I174" s="13" t="s">
        <v>910</v>
      </c>
      <c r="J174" s="26" t="s">
        <v>19</v>
      </c>
      <c r="K174" s="18" t="s">
        <v>1077</v>
      </c>
      <c r="L174" s="28">
        <v>500585</v>
      </c>
      <c r="M174" s="28">
        <v>357049.5</v>
      </c>
      <c r="N174" s="29">
        <v>143535.5</v>
      </c>
      <c r="O174" s="23">
        <f t="shared" si="11"/>
        <v>303492.07500000001</v>
      </c>
      <c r="P174" s="20">
        <v>0.85</v>
      </c>
    </row>
    <row r="175" spans="1:16" ht="264" x14ac:dyDescent="0.2">
      <c r="A175" s="30" t="s">
        <v>368</v>
      </c>
      <c r="B175" s="13" t="s">
        <v>369</v>
      </c>
      <c r="C175" s="25" t="s">
        <v>606</v>
      </c>
      <c r="D175" s="26" t="s">
        <v>651</v>
      </c>
      <c r="E175" s="21">
        <v>42965</v>
      </c>
      <c r="F175" s="27" t="s">
        <v>731</v>
      </c>
      <c r="G175" s="24">
        <f t="shared" si="10"/>
        <v>43505</v>
      </c>
      <c r="H175" s="39" t="s">
        <v>1254</v>
      </c>
      <c r="I175" s="13" t="s">
        <v>911</v>
      </c>
      <c r="J175" s="26" t="s">
        <v>22</v>
      </c>
      <c r="K175" s="18" t="s">
        <v>1077</v>
      </c>
      <c r="L175" s="28">
        <v>2168150</v>
      </c>
      <c r="M175" s="28">
        <v>1309335</v>
      </c>
      <c r="N175" s="29">
        <v>858815</v>
      </c>
      <c r="O175" s="23">
        <f t="shared" si="11"/>
        <v>1112934.75</v>
      </c>
      <c r="P175" s="20">
        <v>0.85</v>
      </c>
    </row>
    <row r="176" spans="1:16" ht="348" x14ac:dyDescent="0.2">
      <c r="A176" s="30" t="s">
        <v>370</v>
      </c>
      <c r="B176" s="13" t="s">
        <v>371</v>
      </c>
      <c r="C176" s="25" t="s">
        <v>607</v>
      </c>
      <c r="D176" s="26" t="s">
        <v>660</v>
      </c>
      <c r="E176" s="21">
        <v>42965</v>
      </c>
      <c r="F176" s="27" t="s">
        <v>731</v>
      </c>
      <c r="G176" s="24">
        <f t="shared" si="10"/>
        <v>43505</v>
      </c>
      <c r="H176" s="39" t="s">
        <v>1255</v>
      </c>
      <c r="I176" s="13" t="s">
        <v>912</v>
      </c>
      <c r="J176" s="26" t="s">
        <v>974</v>
      </c>
      <c r="K176" s="18" t="s">
        <v>1077</v>
      </c>
      <c r="L176" s="28">
        <v>1325089</v>
      </c>
      <c r="M176" s="28">
        <v>806423.4</v>
      </c>
      <c r="N176" s="29">
        <v>518665.6</v>
      </c>
      <c r="O176" s="23">
        <f t="shared" si="11"/>
        <v>685459.89</v>
      </c>
      <c r="P176" s="20">
        <v>0.85</v>
      </c>
    </row>
    <row r="177" spans="1:16" ht="264" x14ac:dyDescent="0.2">
      <c r="A177" s="30" t="s">
        <v>372</v>
      </c>
      <c r="B177" s="13" t="s">
        <v>373</v>
      </c>
      <c r="C177" s="25">
        <v>130752287</v>
      </c>
      <c r="D177" s="26" t="s">
        <v>720</v>
      </c>
      <c r="E177" s="21">
        <v>42965</v>
      </c>
      <c r="F177" s="27" t="s">
        <v>741</v>
      </c>
      <c r="G177" s="24">
        <f t="shared" si="10"/>
        <v>43145</v>
      </c>
      <c r="H177" s="39" t="s">
        <v>1256</v>
      </c>
      <c r="I177" s="13" t="s">
        <v>913</v>
      </c>
      <c r="J177" s="26" t="s">
        <v>1001</v>
      </c>
      <c r="K177" s="18" t="s">
        <v>1077</v>
      </c>
      <c r="L177" s="28">
        <v>494437.41000000003</v>
      </c>
      <c r="M177" s="28">
        <v>352966.19</v>
      </c>
      <c r="N177" s="29">
        <v>141471.22</v>
      </c>
      <c r="O177" s="23">
        <f t="shared" si="11"/>
        <v>300021.26150000002</v>
      </c>
      <c r="P177" s="20">
        <v>0.85</v>
      </c>
    </row>
    <row r="178" spans="1:16" ht="360" x14ac:dyDescent="0.2">
      <c r="A178" s="30" t="s">
        <v>374</v>
      </c>
      <c r="B178" s="13" t="s">
        <v>375</v>
      </c>
      <c r="C178" s="25" t="s">
        <v>608</v>
      </c>
      <c r="D178" s="26" t="s">
        <v>680</v>
      </c>
      <c r="E178" s="21">
        <v>42965</v>
      </c>
      <c r="F178" s="27">
        <v>18</v>
      </c>
      <c r="G178" s="24">
        <f t="shared" si="10"/>
        <v>43505</v>
      </c>
      <c r="H178" s="39" t="s">
        <v>1257</v>
      </c>
      <c r="I178" s="13" t="s">
        <v>914</v>
      </c>
      <c r="J178" s="26" t="s">
        <v>1058</v>
      </c>
      <c r="K178" s="18" t="s">
        <v>1077</v>
      </c>
      <c r="L178" s="28">
        <v>2211800</v>
      </c>
      <c r="M178" s="28">
        <v>1338120</v>
      </c>
      <c r="N178" s="29">
        <v>873680</v>
      </c>
      <c r="O178" s="23">
        <f t="shared" si="11"/>
        <v>1137402</v>
      </c>
      <c r="P178" s="20">
        <v>0.85</v>
      </c>
    </row>
    <row r="179" spans="1:16" ht="409.5" x14ac:dyDescent="0.2">
      <c r="A179" s="30" t="s">
        <v>376</v>
      </c>
      <c r="B179" s="13" t="s">
        <v>377</v>
      </c>
      <c r="C179" s="25" t="s">
        <v>609</v>
      </c>
      <c r="D179" s="26" t="s">
        <v>653</v>
      </c>
      <c r="E179" s="21">
        <v>42965</v>
      </c>
      <c r="F179" s="27" t="s">
        <v>731</v>
      </c>
      <c r="G179" s="24">
        <f t="shared" si="10"/>
        <v>43505</v>
      </c>
      <c r="H179" s="39" t="s">
        <v>1258</v>
      </c>
      <c r="I179" s="13" t="s">
        <v>915</v>
      </c>
      <c r="J179" s="26" t="s">
        <v>1059</v>
      </c>
      <c r="K179" s="18" t="s">
        <v>1077</v>
      </c>
      <c r="L179" s="28">
        <v>924190</v>
      </c>
      <c r="M179" s="28">
        <v>564771</v>
      </c>
      <c r="N179" s="29">
        <v>359419</v>
      </c>
      <c r="O179" s="23">
        <f t="shared" si="11"/>
        <v>480055.35</v>
      </c>
      <c r="P179" s="20">
        <v>0.85</v>
      </c>
    </row>
    <row r="180" spans="1:16" ht="396" x14ac:dyDescent="0.2">
      <c r="A180" s="30" t="s">
        <v>378</v>
      </c>
      <c r="B180" s="13" t="s">
        <v>379</v>
      </c>
      <c r="C180" s="25" t="s">
        <v>610</v>
      </c>
      <c r="D180" s="26" t="s">
        <v>721</v>
      </c>
      <c r="E180" s="21">
        <v>42965</v>
      </c>
      <c r="F180" s="27">
        <v>15</v>
      </c>
      <c r="G180" s="24">
        <f t="shared" si="10"/>
        <v>43415</v>
      </c>
      <c r="H180" s="39" t="s">
        <v>1259</v>
      </c>
      <c r="I180" s="13" t="s">
        <v>916</v>
      </c>
      <c r="J180" s="26" t="s">
        <v>994</v>
      </c>
      <c r="K180" s="18" t="s">
        <v>1077</v>
      </c>
      <c r="L180" s="28">
        <v>2492000</v>
      </c>
      <c r="M180" s="28">
        <v>1498200</v>
      </c>
      <c r="N180" s="29">
        <v>993800</v>
      </c>
      <c r="O180" s="23">
        <f t="shared" si="11"/>
        <v>1273470</v>
      </c>
      <c r="P180" s="20">
        <v>0.85</v>
      </c>
    </row>
    <row r="181" spans="1:16" ht="360" x14ac:dyDescent="0.2">
      <c r="A181" s="30" t="s">
        <v>380</v>
      </c>
      <c r="B181" s="13" t="s">
        <v>381</v>
      </c>
      <c r="C181" s="25" t="s">
        <v>611</v>
      </c>
      <c r="D181" s="26" t="s">
        <v>676</v>
      </c>
      <c r="E181" s="21">
        <v>42965</v>
      </c>
      <c r="F181" s="27">
        <v>12</v>
      </c>
      <c r="G181" s="24">
        <f t="shared" si="10"/>
        <v>43325</v>
      </c>
      <c r="H181" s="39" t="s">
        <v>1260</v>
      </c>
      <c r="I181" s="13" t="s">
        <v>917</v>
      </c>
      <c r="J181" s="26" t="s">
        <v>1039</v>
      </c>
      <c r="K181" s="18" t="s">
        <v>1077</v>
      </c>
      <c r="L181" s="28">
        <v>1343039</v>
      </c>
      <c r="M181" s="28">
        <v>820373.4</v>
      </c>
      <c r="N181" s="29">
        <v>522665.6</v>
      </c>
      <c r="O181" s="23">
        <f t="shared" si="11"/>
        <v>697317.39</v>
      </c>
      <c r="P181" s="20">
        <v>0.85</v>
      </c>
    </row>
    <row r="182" spans="1:16" ht="276" x14ac:dyDescent="0.2">
      <c r="A182" s="30" t="s">
        <v>382</v>
      </c>
      <c r="B182" s="13" t="s">
        <v>383</v>
      </c>
      <c r="C182" s="25" t="s">
        <v>612</v>
      </c>
      <c r="D182" s="26" t="s">
        <v>658</v>
      </c>
      <c r="E182" s="21">
        <v>42964</v>
      </c>
      <c r="F182" s="27">
        <v>18</v>
      </c>
      <c r="G182" s="24">
        <f t="shared" si="10"/>
        <v>43504</v>
      </c>
      <c r="H182" s="39" t="s">
        <v>1261</v>
      </c>
      <c r="I182" s="13" t="s">
        <v>918</v>
      </c>
      <c r="J182" s="26" t="s">
        <v>1060</v>
      </c>
      <c r="K182" s="18" t="s">
        <v>1077</v>
      </c>
      <c r="L182" s="28">
        <v>2107850</v>
      </c>
      <c r="M182" s="28">
        <v>1264710</v>
      </c>
      <c r="N182" s="29">
        <v>843140</v>
      </c>
      <c r="O182" s="23">
        <f t="shared" si="11"/>
        <v>1075003.5</v>
      </c>
      <c r="P182" s="20">
        <v>0.85</v>
      </c>
    </row>
    <row r="183" spans="1:16" ht="288" x14ac:dyDescent="0.2">
      <c r="A183" s="30" t="s">
        <v>384</v>
      </c>
      <c r="B183" s="13" t="s">
        <v>385</v>
      </c>
      <c r="C183" s="25" t="s">
        <v>613</v>
      </c>
      <c r="D183" s="26" t="s">
        <v>652</v>
      </c>
      <c r="E183" s="21">
        <v>42965</v>
      </c>
      <c r="F183" s="27" t="s">
        <v>732</v>
      </c>
      <c r="G183" s="24">
        <f t="shared" si="10"/>
        <v>43325</v>
      </c>
      <c r="H183" s="39" t="s">
        <v>1262</v>
      </c>
      <c r="I183" s="13" t="s">
        <v>919</v>
      </c>
      <c r="J183" s="26" t="s">
        <v>19</v>
      </c>
      <c r="K183" s="18" t="s">
        <v>1077</v>
      </c>
      <c r="L183" s="28">
        <v>1551130.2</v>
      </c>
      <c r="M183" s="28">
        <v>942108.12</v>
      </c>
      <c r="N183" s="29">
        <v>609022.07999999996</v>
      </c>
      <c r="O183" s="23">
        <f t="shared" si="11"/>
        <v>800791.902</v>
      </c>
      <c r="P183" s="20">
        <v>0.85</v>
      </c>
    </row>
    <row r="184" spans="1:16" ht="360" x14ac:dyDescent="0.2">
      <c r="A184" s="30" t="s">
        <v>386</v>
      </c>
      <c r="B184" s="13" t="s">
        <v>387</v>
      </c>
      <c r="C184" s="25" t="s">
        <v>614</v>
      </c>
      <c r="D184" s="26" t="s">
        <v>674</v>
      </c>
      <c r="E184" s="21">
        <v>42964</v>
      </c>
      <c r="F184" s="27" t="s">
        <v>739</v>
      </c>
      <c r="G184" s="24">
        <f t="shared" si="10"/>
        <v>43234</v>
      </c>
      <c r="H184" s="39" t="s">
        <v>1263</v>
      </c>
      <c r="I184" s="13" t="s">
        <v>920</v>
      </c>
      <c r="J184" s="26" t="s">
        <v>1061</v>
      </c>
      <c r="K184" s="18" t="s">
        <v>1077</v>
      </c>
      <c r="L184" s="28">
        <v>1755013</v>
      </c>
      <c r="M184" s="28">
        <v>1064107.8</v>
      </c>
      <c r="N184" s="29">
        <v>690905.2</v>
      </c>
      <c r="O184" s="23">
        <f t="shared" si="11"/>
        <v>904491.63</v>
      </c>
      <c r="P184" s="20">
        <v>0.85</v>
      </c>
    </row>
    <row r="185" spans="1:16" ht="324" x14ac:dyDescent="0.2">
      <c r="A185" s="30" t="s">
        <v>388</v>
      </c>
      <c r="B185" s="13" t="s">
        <v>389</v>
      </c>
      <c r="C185" s="25" t="s">
        <v>615</v>
      </c>
      <c r="D185" s="26" t="s">
        <v>652</v>
      </c>
      <c r="E185" s="21">
        <v>42964</v>
      </c>
      <c r="F185" s="27">
        <v>12</v>
      </c>
      <c r="G185" s="24">
        <f t="shared" si="10"/>
        <v>43324</v>
      </c>
      <c r="H185" s="39" t="s">
        <v>1264</v>
      </c>
      <c r="I185" s="13" t="s">
        <v>921</v>
      </c>
      <c r="J185" s="26" t="s">
        <v>1062</v>
      </c>
      <c r="K185" s="18" t="s">
        <v>1077</v>
      </c>
      <c r="L185" s="28">
        <v>1620302.63</v>
      </c>
      <c r="M185" s="28">
        <v>982966.58</v>
      </c>
      <c r="N185" s="29">
        <v>637336.05000000005</v>
      </c>
      <c r="O185" s="23">
        <f t="shared" si="11"/>
        <v>835521.59299999999</v>
      </c>
      <c r="P185" s="20">
        <v>0.85</v>
      </c>
    </row>
    <row r="186" spans="1:16" ht="276" x14ac:dyDescent="0.2">
      <c r="A186" s="30" t="s">
        <v>390</v>
      </c>
      <c r="B186" s="13" t="s">
        <v>391</v>
      </c>
      <c r="C186" s="25" t="s">
        <v>616</v>
      </c>
      <c r="D186" s="26" t="s">
        <v>722</v>
      </c>
      <c r="E186" s="21">
        <v>42965</v>
      </c>
      <c r="F186" s="27">
        <v>18</v>
      </c>
      <c r="G186" s="24">
        <f t="shared" si="10"/>
        <v>43505</v>
      </c>
      <c r="H186" s="39" t="s">
        <v>1265</v>
      </c>
      <c r="I186" s="13" t="s">
        <v>922</v>
      </c>
      <c r="J186" s="26" t="s">
        <v>1024</v>
      </c>
      <c r="K186" s="18" t="s">
        <v>1077</v>
      </c>
      <c r="L186" s="28">
        <v>2486500</v>
      </c>
      <c r="M186" s="28">
        <v>1500000</v>
      </c>
      <c r="N186" s="29">
        <v>986500</v>
      </c>
      <c r="O186" s="23">
        <f t="shared" si="11"/>
        <v>1275000</v>
      </c>
      <c r="P186" s="20">
        <v>0.85</v>
      </c>
    </row>
    <row r="187" spans="1:16" ht="324" x14ac:dyDescent="0.2">
      <c r="A187" s="30" t="s">
        <v>392</v>
      </c>
      <c r="B187" s="13" t="s">
        <v>393</v>
      </c>
      <c r="C187" s="25" t="s">
        <v>617</v>
      </c>
      <c r="D187" s="26" t="s">
        <v>671</v>
      </c>
      <c r="E187" s="21">
        <v>42965</v>
      </c>
      <c r="F187" s="27">
        <v>18</v>
      </c>
      <c r="G187" s="24">
        <f t="shared" si="10"/>
        <v>43505</v>
      </c>
      <c r="H187" s="39" t="s">
        <v>1266</v>
      </c>
      <c r="I187" s="13" t="s">
        <v>923</v>
      </c>
      <c r="J187" s="26" t="s">
        <v>994</v>
      </c>
      <c r="K187" s="18" t="s">
        <v>1077</v>
      </c>
      <c r="L187" s="28">
        <v>1331129</v>
      </c>
      <c r="M187" s="28">
        <v>809216.1</v>
      </c>
      <c r="N187" s="29">
        <v>521912.9</v>
      </c>
      <c r="O187" s="23">
        <f t="shared" si="11"/>
        <v>687833.68499999994</v>
      </c>
      <c r="P187" s="20">
        <v>0.85</v>
      </c>
    </row>
    <row r="188" spans="1:16" ht="312" x14ac:dyDescent="0.2">
      <c r="A188" s="30" t="s">
        <v>394</v>
      </c>
      <c r="B188" s="13" t="s">
        <v>395</v>
      </c>
      <c r="C188" s="25" t="s">
        <v>618</v>
      </c>
      <c r="D188" s="26" t="s">
        <v>702</v>
      </c>
      <c r="E188" s="21">
        <v>42964</v>
      </c>
      <c r="F188" s="27">
        <v>18</v>
      </c>
      <c r="G188" s="24">
        <f t="shared" si="10"/>
        <v>43504</v>
      </c>
      <c r="H188" s="39" t="s">
        <v>1267</v>
      </c>
      <c r="I188" s="13" t="s">
        <v>924</v>
      </c>
      <c r="J188" s="26" t="s">
        <v>994</v>
      </c>
      <c r="K188" s="18" t="s">
        <v>1077</v>
      </c>
      <c r="L188" s="28">
        <v>2192915</v>
      </c>
      <c r="M188" s="28">
        <v>1326463.5</v>
      </c>
      <c r="N188" s="29">
        <v>866451.5</v>
      </c>
      <c r="O188" s="23">
        <f t="shared" si="11"/>
        <v>1127493.9749999999</v>
      </c>
      <c r="P188" s="20">
        <v>0.85</v>
      </c>
    </row>
    <row r="189" spans="1:16" ht="372" x14ac:dyDescent="0.2">
      <c r="A189" s="30" t="s">
        <v>396</v>
      </c>
      <c r="B189" s="13" t="s">
        <v>397</v>
      </c>
      <c r="C189" s="25" t="s">
        <v>619</v>
      </c>
      <c r="D189" s="26" t="s">
        <v>670</v>
      </c>
      <c r="E189" s="21">
        <v>42965</v>
      </c>
      <c r="F189" s="27">
        <v>18</v>
      </c>
      <c r="G189" s="24">
        <f t="shared" si="10"/>
        <v>43505</v>
      </c>
      <c r="H189" s="39" t="s">
        <v>1268</v>
      </c>
      <c r="I189" s="13" t="s">
        <v>925</v>
      </c>
      <c r="J189" s="26" t="s">
        <v>1058</v>
      </c>
      <c r="K189" s="18" t="s">
        <v>1077</v>
      </c>
      <c r="L189" s="28">
        <v>2479890</v>
      </c>
      <c r="M189" s="28">
        <v>1499541</v>
      </c>
      <c r="N189" s="29">
        <v>980349</v>
      </c>
      <c r="O189" s="23">
        <f t="shared" si="11"/>
        <v>1274609.8499999999</v>
      </c>
      <c r="P189" s="20">
        <v>0.85</v>
      </c>
    </row>
    <row r="190" spans="1:16" ht="348" x14ac:dyDescent="0.2">
      <c r="A190" s="30" t="s">
        <v>398</v>
      </c>
      <c r="B190" s="13" t="s">
        <v>399</v>
      </c>
      <c r="C190" s="25">
        <v>160103671</v>
      </c>
      <c r="D190" s="26" t="s">
        <v>716</v>
      </c>
      <c r="E190" s="21">
        <v>42964</v>
      </c>
      <c r="F190" s="27" t="s">
        <v>731</v>
      </c>
      <c r="G190" s="24">
        <f t="shared" si="10"/>
        <v>43504</v>
      </c>
      <c r="H190" s="39" t="s">
        <v>1269</v>
      </c>
      <c r="I190" s="13" t="s">
        <v>926</v>
      </c>
      <c r="J190" s="26" t="s">
        <v>1063</v>
      </c>
      <c r="K190" s="18" t="s">
        <v>1077</v>
      </c>
      <c r="L190" s="28">
        <v>545223</v>
      </c>
      <c r="M190" s="28">
        <v>389236.1</v>
      </c>
      <c r="N190" s="29">
        <v>155986.9</v>
      </c>
      <c r="O190" s="23">
        <f t="shared" si="11"/>
        <v>330850.685</v>
      </c>
      <c r="P190" s="20">
        <v>0.85</v>
      </c>
    </row>
    <row r="191" spans="1:16" ht="264" x14ac:dyDescent="0.2">
      <c r="A191" s="30" t="s">
        <v>400</v>
      </c>
      <c r="B191" s="13" t="s">
        <v>401</v>
      </c>
      <c r="C191" s="25">
        <v>128053180</v>
      </c>
      <c r="D191" s="26" t="s">
        <v>723</v>
      </c>
      <c r="E191" s="21">
        <v>42965</v>
      </c>
      <c r="F191" s="27" t="s">
        <v>731</v>
      </c>
      <c r="G191" s="24">
        <f t="shared" si="10"/>
        <v>43505</v>
      </c>
      <c r="H191" s="39" t="s">
        <v>1270</v>
      </c>
      <c r="I191" s="13" t="s">
        <v>927</v>
      </c>
      <c r="J191" s="26" t="s">
        <v>1029</v>
      </c>
      <c r="K191" s="18" t="s">
        <v>1077</v>
      </c>
      <c r="L191" s="28">
        <v>556956</v>
      </c>
      <c r="M191" s="28">
        <v>352553.20999999996</v>
      </c>
      <c r="N191" s="29">
        <v>204402.79</v>
      </c>
      <c r="O191" s="23">
        <f t="shared" si="11"/>
        <v>299670.22849999997</v>
      </c>
      <c r="P191" s="20">
        <v>0.85</v>
      </c>
    </row>
    <row r="192" spans="1:16" ht="336" x14ac:dyDescent="0.2">
      <c r="A192" s="30" t="s">
        <v>402</v>
      </c>
      <c r="B192" s="13" t="s">
        <v>403</v>
      </c>
      <c r="C192" s="25">
        <v>131370059</v>
      </c>
      <c r="D192" s="26" t="s">
        <v>663</v>
      </c>
      <c r="E192" s="21">
        <v>42965</v>
      </c>
      <c r="F192" s="27" t="s">
        <v>732</v>
      </c>
      <c r="G192" s="24">
        <f t="shared" si="10"/>
        <v>43325</v>
      </c>
      <c r="H192" s="39" t="s">
        <v>1271</v>
      </c>
      <c r="I192" s="13" t="s">
        <v>928</v>
      </c>
      <c r="J192" s="26" t="s">
        <v>20</v>
      </c>
      <c r="K192" s="18" t="s">
        <v>1077</v>
      </c>
      <c r="L192" s="28">
        <v>623978.69999999995</v>
      </c>
      <c r="M192" s="28">
        <v>391165.54</v>
      </c>
      <c r="N192" s="29">
        <v>232813.16</v>
      </c>
      <c r="O192" s="23">
        <f t="shared" si="11"/>
        <v>332490.70899999997</v>
      </c>
      <c r="P192" s="20">
        <v>0.85</v>
      </c>
    </row>
    <row r="193" spans="1:16" ht="264" x14ac:dyDescent="0.2">
      <c r="A193" s="30" t="s">
        <v>404</v>
      </c>
      <c r="B193" s="13" t="s">
        <v>405</v>
      </c>
      <c r="C193" s="25">
        <v>107051800</v>
      </c>
      <c r="D193" s="26" t="s">
        <v>651</v>
      </c>
      <c r="E193" s="21">
        <v>42965</v>
      </c>
      <c r="F193" s="27" t="s">
        <v>731</v>
      </c>
      <c r="G193" s="24">
        <f t="shared" si="10"/>
        <v>43505</v>
      </c>
      <c r="H193" s="39" t="s">
        <v>1272</v>
      </c>
      <c r="I193" s="13" t="s">
        <v>929</v>
      </c>
      <c r="J193" s="26" t="s">
        <v>1064</v>
      </c>
      <c r="K193" s="18" t="s">
        <v>1077</v>
      </c>
      <c r="L193" s="28">
        <v>458700</v>
      </c>
      <c r="M193" s="28">
        <v>328670</v>
      </c>
      <c r="N193" s="29">
        <v>130030</v>
      </c>
      <c r="O193" s="23">
        <f t="shared" si="11"/>
        <v>279369.5</v>
      </c>
      <c r="P193" s="20">
        <v>0.85</v>
      </c>
    </row>
    <row r="194" spans="1:16" ht="312" x14ac:dyDescent="0.2">
      <c r="A194" s="30" t="s">
        <v>406</v>
      </c>
      <c r="B194" s="13" t="s">
        <v>407</v>
      </c>
      <c r="C194" s="25" t="s">
        <v>620</v>
      </c>
      <c r="D194" s="26" t="s">
        <v>663</v>
      </c>
      <c r="E194" s="21">
        <v>42965</v>
      </c>
      <c r="F194" s="27">
        <v>14</v>
      </c>
      <c r="G194" s="24">
        <f t="shared" ref="G194:G225" si="12">E194+(F194*30)</f>
        <v>43385</v>
      </c>
      <c r="H194" s="39" t="s">
        <v>1273</v>
      </c>
      <c r="I194" s="13" t="s">
        <v>930</v>
      </c>
      <c r="J194" s="26" t="s">
        <v>985</v>
      </c>
      <c r="K194" s="18" t="s">
        <v>1077</v>
      </c>
      <c r="L194" s="28">
        <v>2398400</v>
      </c>
      <c r="M194" s="28">
        <v>1450440</v>
      </c>
      <c r="N194" s="29">
        <v>947960</v>
      </c>
      <c r="O194" s="23">
        <f t="shared" ref="O194:O225" si="13">M194*P194</f>
        <v>1232874</v>
      </c>
      <c r="P194" s="20">
        <v>0.85</v>
      </c>
    </row>
    <row r="195" spans="1:16" ht="409.5" x14ac:dyDescent="0.2">
      <c r="A195" s="30" t="s">
        <v>408</v>
      </c>
      <c r="B195" s="13" t="s">
        <v>409</v>
      </c>
      <c r="C195" s="25" t="s">
        <v>621</v>
      </c>
      <c r="D195" s="26" t="s">
        <v>664</v>
      </c>
      <c r="E195" s="21">
        <v>42964</v>
      </c>
      <c r="F195" s="27">
        <v>12</v>
      </c>
      <c r="G195" s="24">
        <f t="shared" si="12"/>
        <v>43324</v>
      </c>
      <c r="H195" s="39" t="s">
        <v>1274</v>
      </c>
      <c r="I195" s="13" t="s">
        <v>931</v>
      </c>
      <c r="J195" s="26" t="s">
        <v>994</v>
      </c>
      <c r="K195" s="18" t="s">
        <v>1077</v>
      </c>
      <c r="L195" s="28">
        <v>1148431</v>
      </c>
      <c r="M195" s="28">
        <v>693273.59999999998</v>
      </c>
      <c r="N195" s="29">
        <v>455157.4</v>
      </c>
      <c r="O195" s="23">
        <f t="shared" si="13"/>
        <v>589282.55999999994</v>
      </c>
      <c r="P195" s="20">
        <v>0.85</v>
      </c>
    </row>
    <row r="196" spans="1:16" ht="324" x14ac:dyDescent="0.2">
      <c r="A196" s="30" t="s">
        <v>410</v>
      </c>
      <c r="B196" s="13" t="s">
        <v>411</v>
      </c>
      <c r="C196" s="25" t="s">
        <v>622</v>
      </c>
      <c r="D196" s="26" t="s">
        <v>724</v>
      </c>
      <c r="E196" s="21">
        <v>42965</v>
      </c>
      <c r="F196" s="27">
        <v>18</v>
      </c>
      <c r="G196" s="24">
        <f t="shared" si="12"/>
        <v>43505</v>
      </c>
      <c r="H196" s="39" t="s">
        <v>1275</v>
      </c>
      <c r="I196" s="13" t="s">
        <v>932</v>
      </c>
      <c r="J196" s="26" t="s">
        <v>1065</v>
      </c>
      <c r="K196" s="18" t="s">
        <v>1077</v>
      </c>
      <c r="L196" s="28">
        <v>1298848</v>
      </c>
      <c r="M196" s="28">
        <v>776108.8</v>
      </c>
      <c r="N196" s="29">
        <v>522739.20000000001</v>
      </c>
      <c r="O196" s="23">
        <f t="shared" si="13"/>
        <v>659692.48</v>
      </c>
      <c r="P196" s="20">
        <v>0.85</v>
      </c>
    </row>
    <row r="197" spans="1:16" ht="108" x14ac:dyDescent="0.2">
      <c r="A197" s="30" t="s">
        <v>412</v>
      </c>
      <c r="B197" s="13" t="s">
        <v>413</v>
      </c>
      <c r="C197" s="25" t="s">
        <v>623</v>
      </c>
      <c r="D197" s="26" t="s">
        <v>713</v>
      </c>
      <c r="E197" s="21">
        <v>42965</v>
      </c>
      <c r="F197" s="27">
        <v>15</v>
      </c>
      <c r="G197" s="24">
        <f t="shared" si="12"/>
        <v>43415</v>
      </c>
      <c r="H197" s="39" t="s">
        <v>1276</v>
      </c>
      <c r="I197" s="13" t="s">
        <v>933</v>
      </c>
      <c r="J197" s="26" t="s">
        <v>1066</v>
      </c>
      <c r="K197" s="18" t="s">
        <v>1077</v>
      </c>
      <c r="L197" s="28">
        <v>1440200</v>
      </c>
      <c r="M197" s="28">
        <v>867640</v>
      </c>
      <c r="N197" s="29">
        <v>572560</v>
      </c>
      <c r="O197" s="23">
        <f t="shared" si="13"/>
        <v>737494</v>
      </c>
      <c r="P197" s="20">
        <v>0.85</v>
      </c>
    </row>
    <row r="198" spans="1:16" ht="348" x14ac:dyDescent="0.2">
      <c r="A198" s="30" t="s">
        <v>414</v>
      </c>
      <c r="B198" s="13" t="s">
        <v>415</v>
      </c>
      <c r="C198" s="25" t="s">
        <v>624</v>
      </c>
      <c r="D198" s="26" t="s">
        <v>675</v>
      </c>
      <c r="E198" s="21">
        <v>42965</v>
      </c>
      <c r="F198" s="27">
        <v>12</v>
      </c>
      <c r="G198" s="24">
        <f t="shared" si="12"/>
        <v>43325</v>
      </c>
      <c r="H198" s="39" t="s">
        <v>1277</v>
      </c>
      <c r="I198" s="13" t="s">
        <v>934</v>
      </c>
      <c r="J198" s="26" t="s">
        <v>1067</v>
      </c>
      <c r="K198" s="18" t="s">
        <v>1077</v>
      </c>
      <c r="L198" s="28">
        <v>2506000</v>
      </c>
      <c r="M198" s="28">
        <v>1500000</v>
      </c>
      <c r="N198" s="29">
        <v>1006000</v>
      </c>
      <c r="O198" s="23">
        <f t="shared" si="13"/>
        <v>1275000</v>
      </c>
      <c r="P198" s="20">
        <v>0.85</v>
      </c>
    </row>
    <row r="199" spans="1:16" ht="372" x14ac:dyDescent="0.2">
      <c r="A199" s="30" t="s">
        <v>416</v>
      </c>
      <c r="B199" s="13" t="s">
        <v>417</v>
      </c>
      <c r="C199" s="25">
        <v>202339357</v>
      </c>
      <c r="D199" s="26" t="s">
        <v>725</v>
      </c>
      <c r="E199" s="21">
        <v>42965</v>
      </c>
      <c r="F199" s="27" t="s">
        <v>733</v>
      </c>
      <c r="G199" s="24">
        <f t="shared" si="12"/>
        <v>43445</v>
      </c>
      <c r="H199" s="39" t="s">
        <v>1278</v>
      </c>
      <c r="I199" s="13" t="s">
        <v>935</v>
      </c>
      <c r="J199" s="26" t="s">
        <v>971</v>
      </c>
      <c r="K199" s="18" t="s">
        <v>1077</v>
      </c>
      <c r="L199" s="28">
        <v>2525000</v>
      </c>
      <c r="M199" s="28">
        <v>1494400</v>
      </c>
      <c r="N199" s="29">
        <v>1030600</v>
      </c>
      <c r="O199" s="23">
        <f t="shared" si="13"/>
        <v>1270240</v>
      </c>
      <c r="P199" s="20">
        <v>0.85</v>
      </c>
    </row>
    <row r="200" spans="1:16" ht="348" x14ac:dyDescent="0.2">
      <c r="A200" s="30" t="s">
        <v>418</v>
      </c>
      <c r="B200" s="13" t="s">
        <v>419</v>
      </c>
      <c r="C200" s="25" t="s">
        <v>625</v>
      </c>
      <c r="D200" s="26" t="s">
        <v>680</v>
      </c>
      <c r="E200" s="21">
        <v>42965</v>
      </c>
      <c r="F200" s="27" t="s">
        <v>740</v>
      </c>
      <c r="G200" s="24">
        <f t="shared" si="12"/>
        <v>43475</v>
      </c>
      <c r="H200" s="39" t="s">
        <v>1279</v>
      </c>
      <c r="I200" s="13" t="s">
        <v>936</v>
      </c>
      <c r="J200" s="26" t="s">
        <v>994</v>
      </c>
      <c r="K200" s="18" t="s">
        <v>1077</v>
      </c>
      <c r="L200" s="28">
        <v>2414800</v>
      </c>
      <c r="M200" s="28">
        <v>1463250</v>
      </c>
      <c r="N200" s="29">
        <v>951550</v>
      </c>
      <c r="O200" s="23">
        <f t="shared" si="13"/>
        <v>1243762.5</v>
      </c>
      <c r="P200" s="20">
        <v>0.85</v>
      </c>
    </row>
    <row r="201" spans="1:16" ht="360" x14ac:dyDescent="0.2">
      <c r="A201" s="30" t="s">
        <v>420</v>
      </c>
      <c r="B201" s="13" t="s">
        <v>421</v>
      </c>
      <c r="C201" s="25" t="s">
        <v>626</v>
      </c>
      <c r="D201" s="26" t="s">
        <v>671</v>
      </c>
      <c r="E201" s="21">
        <v>42965</v>
      </c>
      <c r="F201" s="27">
        <v>15</v>
      </c>
      <c r="G201" s="24">
        <f t="shared" si="12"/>
        <v>43415</v>
      </c>
      <c r="H201" s="39" t="s">
        <v>1280</v>
      </c>
      <c r="I201" s="13" t="s">
        <v>937</v>
      </c>
      <c r="J201" s="26" t="s">
        <v>1068</v>
      </c>
      <c r="K201" s="18" t="s">
        <v>1077</v>
      </c>
      <c r="L201" s="28">
        <v>378500</v>
      </c>
      <c r="M201" s="28">
        <v>266250</v>
      </c>
      <c r="N201" s="29">
        <v>112250</v>
      </c>
      <c r="O201" s="23">
        <f t="shared" si="13"/>
        <v>226312.5</v>
      </c>
      <c r="P201" s="20">
        <v>0.85</v>
      </c>
    </row>
    <row r="202" spans="1:16" ht="360" x14ac:dyDescent="0.2">
      <c r="A202" s="30" t="s">
        <v>422</v>
      </c>
      <c r="B202" s="13" t="s">
        <v>423</v>
      </c>
      <c r="C202" s="25" t="s">
        <v>627</v>
      </c>
      <c r="D202" s="26" t="s">
        <v>661</v>
      </c>
      <c r="E202" s="21">
        <v>42965</v>
      </c>
      <c r="F202" s="27">
        <v>15</v>
      </c>
      <c r="G202" s="24">
        <f t="shared" si="12"/>
        <v>43415</v>
      </c>
      <c r="H202" s="39" t="s">
        <v>1281</v>
      </c>
      <c r="I202" s="13" t="s">
        <v>938</v>
      </c>
      <c r="J202" s="26" t="s">
        <v>1069</v>
      </c>
      <c r="K202" s="18" t="s">
        <v>1077</v>
      </c>
      <c r="L202" s="28">
        <v>760000</v>
      </c>
      <c r="M202" s="28">
        <v>280300</v>
      </c>
      <c r="N202" s="29">
        <v>479700</v>
      </c>
      <c r="O202" s="23">
        <f t="shared" si="13"/>
        <v>238255</v>
      </c>
      <c r="P202" s="20">
        <v>0.85</v>
      </c>
    </row>
    <row r="203" spans="1:16" ht="288" x14ac:dyDescent="0.2">
      <c r="A203" s="30" t="s">
        <v>424</v>
      </c>
      <c r="B203" s="13" t="s">
        <v>425</v>
      </c>
      <c r="C203" s="25" t="s">
        <v>628</v>
      </c>
      <c r="D203" s="26" t="s">
        <v>655</v>
      </c>
      <c r="E203" s="21">
        <v>42965</v>
      </c>
      <c r="F203" s="27">
        <v>11</v>
      </c>
      <c r="G203" s="24">
        <f t="shared" si="12"/>
        <v>43295</v>
      </c>
      <c r="H203" s="39" t="s">
        <v>1282</v>
      </c>
      <c r="I203" s="13" t="s">
        <v>939</v>
      </c>
      <c r="J203" s="26" t="s">
        <v>970</v>
      </c>
      <c r="K203" s="18" t="s">
        <v>1077</v>
      </c>
      <c r="L203" s="28">
        <v>2101765</v>
      </c>
      <c r="M203" s="28">
        <v>1267468.5</v>
      </c>
      <c r="N203" s="29">
        <v>834296.5</v>
      </c>
      <c r="O203" s="23">
        <f t="shared" si="13"/>
        <v>1077348.2249999999</v>
      </c>
      <c r="P203" s="20">
        <v>0.85</v>
      </c>
    </row>
    <row r="204" spans="1:16" ht="360" x14ac:dyDescent="0.2">
      <c r="A204" s="30" t="s">
        <v>426</v>
      </c>
      <c r="B204" s="13" t="s">
        <v>427</v>
      </c>
      <c r="C204" s="25" t="s">
        <v>629</v>
      </c>
      <c r="D204" s="26" t="s">
        <v>688</v>
      </c>
      <c r="E204" s="21">
        <v>42964</v>
      </c>
      <c r="F204" s="27">
        <v>18</v>
      </c>
      <c r="G204" s="24">
        <f t="shared" si="12"/>
        <v>43504</v>
      </c>
      <c r="H204" s="39" t="s">
        <v>1283</v>
      </c>
      <c r="I204" s="13" t="s">
        <v>940</v>
      </c>
      <c r="J204" s="26" t="s">
        <v>974</v>
      </c>
      <c r="K204" s="18" t="s">
        <v>1077</v>
      </c>
      <c r="L204" s="28">
        <v>530600.16999999993</v>
      </c>
      <c r="M204" s="28">
        <v>331446.09999999998</v>
      </c>
      <c r="N204" s="29">
        <v>199154.07</v>
      </c>
      <c r="O204" s="23">
        <f t="shared" si="13"/>
        <v>281729.185</v>
      </c>
      <c r="P204" s="20">
        <v>0.85</v>
      </c>
    </row>
    <row r="205" spans="1:16" ht="348" x14ac:dyDescent="0.2">
      <c r="A205" s="30" t="s">
        <v>428</v>
      </c>
      <c r="B205" s="13" t="s">
        <v>429</v>
      </c>
      <c r="C205" s="25" t="s">
        <v>630</v>
      </c>
      <c r="D205" s="26" t="s">
        <v>664</v>
      </c>
      <c r="E205" s="21">
        <v>42965</v>
      </c>
      <c r="F205" s="27">
        <v>18</v>
      </c>
      <c r="G205" s="24">
        <f t="shared" si="12"/>
        <v>43505</v>
      </c>
      <c r="H205" s="39" t="s">
        <v>1284</v>
      </c>
      <c r="I205" s="13" t="s">
        <v>941</v>
      </c>
      <c r="J205" s="26" t="s">
        <v>1054</v>
      </c>
      <c r="K205" s="18" t="s">
        <v>1077</v>
      </c>
      <c r="L205" s="28">
        <v>4365873</v>
      </c>
      <c r="M205" s="28">
        <v>1499717.96</v>
      </c>
      <c r="N205" s="29">
        <v>2866155.04</v>
      </c>
      <c r="O205" s="23">
        <f t="shared" si="13"/>
        <v>1274760.2659999998</v>
      </c>
      <c r="P205" s="20">
        <v>0.85</v>
      </c>
    </row>
    <row r="206" spans="1:16" ht="409.5" x14ac:dyDescent="0.2">
      <c r="A206" s="30" t="s">
        <v>430</v>
      </c>
      <c r="B206" s="13" t="s">
        <v>431</v>
      </c>
      <c r="C206" s="25" t="s">
        <v>631</v>
      </c>
      <c r="D206" s="26" t="s">
        <v>676</v>
      </c>
      <c r="E206" s="21">
        <v>42965</v>
      </c>
      <c r="F206" s="27">
        <v>18</v>
      </c>
      <c r="G206" s="24">
        <f t="shared" si="12"/>
        <v>43505</v>
      </c>
      <c r="H206" s="39" t="s">
        <v>1285</v>
      </c>
      <c r="I206" s="13" t="s">
        <v>942</v>
      </c>
      <c r="J206" s="26" t="s">
        <v>1008</v>
      </c>
      <c r="K206" s="18" t="s">
        <v>1077</v>
      </c>
      <c r="L206" s="28">
        <v>688357.57000000007</v>
      </c>
      <c r="M206" s="28">
        <v>385480.25</v>
      </c>
      <c r="N206" s="29">
        <v>302877.32</v>
      </c>
      <c r="O206" s="23">
        <f t="shared" si="13"/>
        <v>327658.21249999997</v>
      </c>
      <c r="P206" s="20">
        <v>0.85</v>
      </c>
    </row>
    <row r="207" spans="1:16" ht="312" x14ac:dyDescent="0.2">
      <c r="A207" s="30" t="s">
        <v>432</v>
      </c>
      <c r="B207" s="13" t="s">
        <v>433</v>
      </c>
      <c r="C207" s="25">
        <v>831300128</v>
      </c>
      <c r="D207" s="26" t="s">
        <v>666</v>
      </c>
      <c r="E207" s="21">
        <v>42965</v>
      </c>
      <c r="F207" s="27" t="s">
        <v>732</v>
      </c>
      <c r="G207" s="24">
        <f t="shared" si="12"/>
        <v>43325</v>
      </c>
      <c r="H207" s="39" t="s">
        <v>1286</v>
      </c>
      <c r="I207" s="13" t="s">
        <v>943</v>
      </c>
      <c r="J207" s="26" t="s">
        <v>20</v>
      </c>
      <c r="K207" s="18" t="s">
        <v>1077</v>
      </c>
      <c r="L207" s="28">
        <v>347806.44999999995</v>
      </c>
      <c r="M207" s="28">
        <v>261891.56999999998</v>
      </c>
      <c r="N207" s="29">
        <v>85914.880000000005</v>
      </c>
      <c r="O207" s="23">
        <f t="shared" si="13"/>
        <v>222607.83449999997</v>
      </c>
      <c r="P207" s="20">
        <v>0.85</v>
      </c>
    </row>
    <row r="208" spans="1:16" ht="324" x14ac:dyDescent="0.2">
      <c r="A208" s="30" t="s">
        <v>434</v>
      </c>
      <c r="B208" s="13" t="s">
        <v>435</v>
      </c>
      <c r="C208" s="25" t="s">
        <v>632</v>
      </c>
      <c r="D208" s="26" t="s">
        <v>664</v>
      </c>
      <c r="E208" s="21">
        <v>42965</v>
      </c>
      <c r="F208" s="27">
        <v>12</v>
      </c>
      <c r="G208" s="24">
        <f t="shared" si="12"/>
        <v>43325</v>
      </c>
      <c r="H208" s="39" t="s">
        <v>1287</v>
      </c>
      <c r="I208" s="13" t="s">
        <v>944</v>
      </c>
      <c r="J208" s="26" t="s">
        <v>1066</v>
      </c>
      <c r="K208" s="18" t="s">
        <v>1077</v>
      </c>
      <c r="L208" s="28">
        <v>554400</v>
      </c>
      <c r="M208" s="28">
        <v>385600</v>
      </c>
      <c r="N208" s="29">
        <v>168800</v>
      </c>
      <c r="O208" s="23">
        <f t="shared" si="13"/>
        <v>327760</v>
      </c>
      <c r="P208" s="20">
        <v>0.85</v>
      </c>
    </row>
    <row r="209" spans="1:16" ht="372" x14ac:dyDescent="0.2">
      <c r="A209" s="30" t="s">
        <v>436</v>
      </c>
      <c r="B209" s="13" t="s">
        <v>437</v>
      </c>
      <c r="C209" s="25">
        <v>120613225</v>
      </c>
      <c r="D209" s="26" t="s">
        <v>662</v>
      </c>
      <c r="E209" s="21">
        <v>42964</v>
      </c>
      <c r="F209" s="27" t="s">
        <v>731</v>
      </c>
      <c r="G209" s="24">
        <f t="shared" si="12"/>
        <v>43504</v>
      </c>
      <c r="H209" s="39" t="s">
        <v>1288</v>
      </c>
      <c r="I209" s="13" t="s">
        <v>945</v>
      </c>
      <c r="J209" s="26" t="s">
        <v>978</v>
      </c>
      <c r="K209" s="18" t="s">
        <v>1077</v>
      </c>
      <c r="L209" s="28">
        <v>480000</v>
      </c>
      <c r="M209" s="28">
        <v>338000</v>
      </c>
      <c r="N209" s="29">
        <v>142000</v>
      </c>
      <c r="O209" s="23">
        <f t="shared" si="13"/>
        <v>287300</v>
      </c>
      <c r="P209" s="20">
        <v>0.85</v>
      </c>
    </row>
    <row r="210" spans="1:16" ht="408" x14ac:dyDescent="0.2">
      <c r="A210" s="30" t="s">
        <v>438</v>
      </c>
      <c r="B210" s="13" t="s">
        <v>439</v>
      </c>
      <c r="C210" s="25" t="s">
        <v>633</v>
      </c>
      <c r="D210" s="26" t="s">
        <v>716</v>
      </c>
      <c r="E210" s="21">
        <v>42965</v>
      </c>
      <c r="F210" s="27">
        <v>7</v>
      </c>
      <c r="G210" s="24">
        <f t="shared" si="12"/>
        <v>43175</v>
      </c>
      <c r="H210" s="39" t="s">
        <v>1289</v>
      </c>
      <c r="I210" s="13" t="s">
        <v>946</v>
      </c>
      <c r="J210" s="26" t="s">
        <v>20</v>
      </c>
      <c r="K210" s="18" t="s">
        <v>1077</v>
      </c>
      <c r="L210" s="28">
        <v>611929</v>
      </c>
      <c r="M210" s="28">
        <v>342067.20000000001</v>
      </c>
      <c r="N210" s="29">
        <v>269861.8</v>
      </c>
      <c r="O210" s="23">
        <f t="shared" si="13"/>
        <v>290757.12</v>
      </c>
      <c r="P210" s="20">
        <v>0.85</v>
      </c>
    </row>
    <row r="211" spans="1:16" ht="336" x14ac:dyDescent="0.2">
      <c r="A211" s="30" t="s">
        <v>440</v>
      </c>
      <c r="B211" s="13" t="s">
        <v>441</v>
      </c>
      <c r="C211" s="25" t="s">
        <v>634</v>
      </c>
      <c r="D211" s="26" t="s">
        <v>726</v>
      </c>
      <c r="E211" s="21">
        <v>42965</v>
      </c>
      <c r="F211" s="27" t="s">
        <v>736</v>
      </c>
      <c r="G211" s="24">
        <f t="shared" si="12"/>
        <v>43205</v>
      </c>
      <c r="H211" s="39" t="s">
        <v>1290</v>
      </c>
      <c r="I211" s="13" t="s">
        <v>947</v>
      </c>
      <c r="J211" s="26" t="s">
        <v>1016</v>
      </c>
      <c r="K211" s="18" t="s">
        <v>1077</v>
      </c>
      <c r="L211" s="28">
        <v>423073</v>
      </c>
      <c r="M211" s="28">
        <v>279072.45</v>
      </c>
      <c r="N211" s="29">
        <v>144000.54999999999</v>
      </c>
      <c r="O211" s="23">
        <f t="shared" si="13"/>
        <v>237211.58249999999</v>
      </c>
      <c r="P211" s="20">
        <v>0.85</v>
      </c>
    </row>
    <row r="212" spans="1:16" ht="276" x14ac:dyDescent="0.2">
      <c r="A212" s="30" t="s">
        <v>442</v>
      </c>
      <c r="B212" s="13" t="s">
        <v>443</v>
      </c>
      <c r="C212" s="25" t="s">
        <v>635</v>
      </c>
      <c r="D212" s="26" t="s">
        <v>704</v>
      </c>
      <c r="E212" s="21">
        <v>42964</v>
      </c>
      <c r="F212" s="27">
        <v>18</v>
      </c>
      <c r="G212" s="24">
        <f t="shared" si="12"/>
        <v>43504</v>
      </c>
      <c r="H212" s="39" t="s">
        <v>1291</v>
      </c>
      <c r="I212" s="13" t="s">
        <v>948</v>
      </c>
      <c r="J212" s="26" t="s">
        <v>1070</v>
      </c>
      <c r="K212" s="18" t="s">
        <v>1077</v>
      </c>
      <c r="L212" s="28">
        <v>2481660</v>
      </c>
      <c r="M212" s="28">
        <v>1499994</v>
      </c>
      <c r="N212" s="29">
        <v>981666</v>
      </c>
      <c r="O212" s="23">
        <f t="shared" si="13"/>
        <v>1274994.8999999999</v>
      </c>
      <c r="P212" s="20">
        <v>0.85</v>
      </c>
    </row>
    <row r="213" spans="1:16" ht="396" x14ac:dyDescent="0.2">
      <c r="A213" s="30" t="s">
        <v>444</v>
      </c>
      <c r="B213" s="13" t="s">
        <v>445</v>
      </c>
      <c r="C213" s="25" t="s">
        <v>636</v>
      </c>
      <c r="D213" s="26" t="s">
        <v>670</v>
      </c>
      <c r="E213" s="21">
        <v>42965</v>
      </c>
      <c r="F213" s="27">
        <v>18</v>
      </c>
      <c r="G213" s="24">
        <f t="shared" si="12"/>
        <v>43505</v>
      </c>
      <c r="H213" s="39" t="s">
        <v>1292</v>
      </c>
      <c r="I213" s="13" t="s">
        <v>949</v>
      </c>
      <c r="J213" s="26" t="s">
        <v>1071</v>
      </c>
      <c r="K213" s="18" t="s">
        <v>1077</v>
      </c>
      <c r="L213" s="28">
        <v>2528000</v>
      </c>
      <c r="M213" s="28">
        <v>1499270</v>
      </c>
      <c r="N213" s="29">
        <v>1028730</v>
      </c>
      <c r="O213" s="23">
        <f t="shared" si="13"/>
        <v>1274379.5</v>
      </c>
      <c r="P213" s="20">
        <v>0.85</v>
      </c>
    </row>
    <row r="214" spans="1:16" ht="384" x14ac:dyDescent="0.2">
      <c r="A214" s="30" t="s">
        <v>446</v>
      </c>
      <c r="B214" s="13" t="s">
        <v>447</v>
      </c>
      <c r="C214" s="25" t="s">
        <v>637</v>
      </c>
      <c r="D214" s="26" t="s">
        <v>713</v>
      </c>
      <c r="E214" s="21">
        <v>42964</v>
      </c>
      <c r="F214" s="27">
        <v>12</v>
      </c>
      <c r="G214" s="24">
        <f t="shared" si="12"/>
        <v>43324</v>
      </c>
      <c r="H214" s="39" t="s">
        <v>1293</v>
      </c>
      <c r="I214" s="13" t="s">
        <v>950</v>
      </c>
      <c r="J214" s="26" t="s">
        <v>994</v>
      </c>
      <c r="K214" s="18" t="s">
        <v>1077</v>
      </c>
      <c r="L214" s="28">
        <v>2478265</v>
      </c>
      <c r="M214" s="28">
        <v>1499439</v>
      </c>
      <c r="N214" s="29">
        <v>978826</v>
      </c>
      <c r="O214" s="23">
        <f t="shared" si="13"/>
        <v>1274523.1499999999</v>
      </c>
      <c r="P214" s="20">
        <v>0.85</v>
      </c>
    </row>
    <row r="215" spans="1:16" ht="372" x14ac:dyDescent="0.2">
      <c r="A215" s="30" t="s">
        <v>448</v>
      </c>
      <c r="B215" s="13" t="s">
        <v>449</v>
      </c>
      <c r="C215" s="25" t="s">
        <v>638</v>
      </c>
      <c r="D215" s="26" t="s">
        <v>716</v>
      </c>
      <c r="E215" s="21">
        <v>42965</v>
      </c>
      <c r="F215" s="27">
        <v>18</v>
      </c>
      <c r="G215" s="24">
        <f t="shared" si="12"/>
        <v>43505</v>
      </c>
      <c r="H215" s="39" t="s">
        <v>1294</v>
      </c>
      <c r="I215" s="13" t="s">
        <v>951</v>
      </c>
      <c r="J215" s="26" t="s">
        <v>1072</v>
      </c>
      <c r="K215" s="18" t="s">
        <v>1077</v>
      </c>
      <c r="L215" s="28">
        <v>548500</v>
      </c>
      <c r="M215" s="28">
        <v>328725</v>
      </c>
      <c r="N215" s="29">
        <v>219775</v>
      </c>
      <c r="O215" s="23">
        <f t="shared" si="13"/>
        <v>279416.25</v>
      </c>
      <c r="P215" s="20">
        <v>0.85</v>
      </c>
    </row>
    <row r="216" spans="1:16" ht="409.5" x14ac:dyDescent="0.2">
      <c r="A216" s="30" t="s">
        <v>450</v>
      </c>
      <c r="B216" s="13" t="s">
        <v>451</v>
      </c>
      <c r="C216" s="25" t="s">
        <v>639</v>
      </c>
      <c r="D216" s="26" t="s">
        <v>676</v>
      </c>
      <c r="E216" s="21">
        <v>42965</v>
      </c>
      <c r="F216" s="27">
        <v>18</v>
      </c>
      <c r="G216" s="24">
        <f t="shared" si="12"/>
        <v>43505</v>
      </c>
      <c r="H216" s="39" t="s">
        <v>1295</v>
      </c>
      <c r="I216" s="13" t="s">
        <v>952</v>
      </c>
      <c r="J216" s="26" t="s">
        <v>1073</v>
      </c>
      <c r="K216" s="18" t="s">
        <v>1077</v>
      </c>
      <c r="L216" s="28">
        <v>360225</v>
      </c>
      <c r="M216" s="28">
        <v>230632.5</v>
      </c>
      <c r="N216" s="29">
        <v>129592.5</v>
      </c>
      <c r="O216" s="23">
        <f t="shared" si="13"/>
        <v>196037.625</v>
      </c>
      <c r="P216" s="20">
        <v>0.85</v>
      </c>
    </row>
    <row r="217" spans="1:16" ht="409.5" x14ac:dyDescent="0.2">
      <c r="A217" s="30" t="s">
        <v>452</v>
      </c>
      <c r="B217" s="13" t="s">
        <v>453</v>
      </c>
      <c r="C217" s="25">
        <v>107010172</v>
      </c>
      <c r="D217" s="26" t="s">
        <v>671</v>
      </c>
      <c r="E217" s="21">
        <v>42964</v>
      </c>
      <c r="F217" s="27" t="s">
        <v>740</v>
      </c>
      <c r="G217" s="24">
        <f t="shared" si="12"/>
        <v>43474</v>
      </c>
      <c r="H217" s="39" t="s">
        <v>1296</v>
      </c>
      <c r="I217" s="13" t="s">
        <v>953</v>
      </c>
      <c r="J217" s="26" t="s">
        <v>975</v>
      </c>
      <c r="K217" s="18" t="s">
        <v>1077</v>
      </c>
      <c r="L217" s="28">
        <v>2858040</v>
      </c>
      <c r="M217" s="28">
        <v>1499876</v>
      </c>
      <c r="N217" s="29">
        <v>1358164</v>
      </c>
      <c r="O217" s="23">
        <f t="shared" si="13"/>
        <v>1274894.5999999999</v>
      </c>
      <c r="P217" s="20">
        <v>0.85</v>
      </c>
    </row>
    <row r="218" spans="1:16" ht="312" x14ac:dyDescent="0.2">
      <c r="A218" s="30" t="s">
        <v>454</v>
      </c>
      <c r="B218" s="13" t="s">
        <v>455</v>
      </c>
      <c r="C218" s="25" t="s">
        <v>640</v>
      </c>
      <c r="D218" s="26" t="s">
        <v>674</v>
      </c>
      <c r="E218" s="21">
        <v>42964</v>
      </c>
      <c r="F218" s="27">
        <v>18</v>
      </c>
      <c r="G218" s="24">
        <f t="shared" si="12"/>
        <v>43504</v>
      </c>
      <c r="H218" s="39" t="s">
        <v>1297</v>
      </c>
      <c r="I218" s="13" t="s">
        <v>954</v>
      </c>
      <c r="J218" s="26" t="s">
        <v>991</v>
      </c>
      <c r="K218" s="18" t="s">
        <v>1077</v>
      </c>
      <c r="L218" s="28">
        <v>2510000</v>
      </c>
      <c r="M218" s="28">
        <v>1500000</v>
      </c>
      <c r="N218" s="29">
        <v>1010000</v>
      </c>
      <c r="O218" s="23">
        <f t="shared" si="13"/>
        <v>1275000</v>
      </c>
      <c r="P218" s="20">
        <v>0.85</v>
      </c>
    </row>
    <row r="219" spans="1:16" ht="408" x14ac:dyDescent="0.2">
      <c r="A219" s="30" t="s">
        <v>456</v>
      </c>
      <c r="B219" s="13" t="s">
        <v>457</v>
      </c>
      <c r="C219" s="25" t="s">
        <v>641</v>
      </c>
      <c r="D219" s="26" t="s">
        <v>702</v>
      </c>
      <c r="E219" s="21">
        <v>42965</v>
      </c>
      <c r="F219" s="27">
        <v>18</v>
      </c>
      <c r="G219" s="24">
        <f t="shared" si="12"/>
        <v>43505</v>
      </c>
      <c r="H219" s="39" t="s">
        <v>1298</v>
      </c>
      <c r="I219" s="13" t="s">
        <v>955</v>
      </c>
      <c r="J219" s="26" t="s">
        <v>975</v>
      </c>
      <c r="K219" s="18" t="s">
        <v>1077</v>
      </c>
      <c r="L219" s="28">
        <v>2479900</v>
      </c>
      <c r="M219" s="28">
        <v>1499610</v>
      </c>
      <c r="N219" s="29">
        <v>980290</v>
      </c>
      <c r="O219" s="23">
        <f t="shared" si="13"/>
        <v>1274668.5</v>
      </c>
      <c r="P219" s="20">
        <v>0.85</v>
      </c>
    </row>
    <row r="220" spans="1:16" ht="348" x14ac:dyDescent="0.2">
      <c r="A220" s="30" t="s">
        <v>458</v>
      </c>
      <c r="B220" s="13" t="s">
        <v>459</v>
      </c>
      <c r="C220" s="25">
        <v>175022474</v>
      </c>
      <c r="D220" s="26" t="s">
        <v>690</v>
      </c>
      <c r="E220" s="21">
        <v>42965</v>
      </c>
      <c r="F220" s="27" t="s">
        <v>738</v>
      </c>
      <c r="G220" s="24">
        <f t="shared" si="12"/>
        <v>43265</v>
      </c>
      <c r="H220" s="39" t="s">
        <v>1299</v>
      </c>
      <c r="I220" s="13" t="s">
        <v>956</v>
      </c>
      <c r="J220" s="26" t="s">
        <v>20</v>
      </c>
      <c r="K220" s="18" t="s">
        <v>1077</v>
      </c>
      <c r="L220" s="28">
        <v>691700</v>
      </c>
      <c r="M220" s="28">
        <v>391118.42</v>
      </c>
      <c r="N220" s="29">
        <v>300581.58</v>
      </c>
      <c r="O220" s="23">
        <f t="shared" si="13"/>
        <v>332450.65700000001</v>
      </c>
      <c r="P220" s="20">
        <v>0.85</v>
      </c>
    </row>
    <row r="221" spans="1:16" ht="360" x14ac:dyDescent="0.2">
      <c r="A221" s="30" t="s">
        <v>460</v>
      </c>
      <c r="B221" s="13" t="s">
        <v>461</v>
      </c>
      <c r="C221" s="25" t="s">
        <v>642</v>
      </c>
      <c r="D221" s="26" t="s">
        <v>727</v>
      </c>
      <c r="E221" s="21">
        <v>42965</v>
      </c>
      <c r="F221" s="27">
        <v>9</v>
      </c>
      <c r="G221" s="24">
        <f t="shared" si="12"/>
        <v>43235</v>
      </c>
      <c r="H221" s="39" t="s">
        <v>1300</v>
      </c>
      <c r="I221" s="13" t="s">
        <v>957</v>
      </c>
      <c r="J221" s="26" t="s">
        <v>1074</v>
      </c>
      <c r="K221" s="18" t="s">
        <v>1077</v>
      </c>
      <c r="L221" s="28">
        <v>713559.88</v>
      </c>
      <c r="M221" s="28">
        <v>379165.72000000003</v>
      </c>
      <c r="N221" s="29">
        <v>334394.15999999997</v>
      </c>
      <c r="O221" s="23">
        <f t="shared" si="13"/>
        <v>322290.86200000002</v>
      </c>
      <c r="P221" s="20">
        <v>0.85</v>
      </c>
    </row>
    <row r="222" spans="1:16" ht="348" x14ac:dyDescent="0.2">
      <c r="A222" s="30" t="s">
        <v>462</v>
      </c>
      <c r="B222" s="13" t="s">
        <v>463</v>
      </c>
      <c r="C222" s="25">
        <v>826043575</v>
      </c>
      <c r="D222" s="26" t="s">
        <v>663</v>
      </c>
      <c r="E222" s="21">
        <v>42965</v>
      </c>
      <c r="F222" s="27" t="s">
        <v>732</v>
      </c>
      <c r="G222" s="24">
        <f t="shared" si="12"/>
        <v>43325</v>
      </c>
      <c r="H222" s="39" t="s">
        <v>1301</v>
      </c>
      <c r="I222" s="13" t="s">
        <v>958</v>
      </c>
      <c r="J222" s="26" t="s">
        <v>1072</v>
      </c>
      <c r="K222" s="18" t="s">
        <v>1077</v>
      </c>
      <c r="L222" s="28">
        <v>185790.71</v>
      </c>
      <c r="M222" s="28">
        <v>136441.5</v>
      </c>
      <c r="N222" s="29">
        <v>49349.21</v>
      </c>
      <c r="O222" s="23">
        <f t="shared" si="13"/>
        <v>115975.27499999999</v>
      </c>
      <c r="P222" s="20">
        <v>0.85</v>
      </c>
    </row>
    <row r="223" spans="1:16" ht="348" x14ac:dyDescent="0.2">
      <c r="A223" s="30" t="s">
        <v>464</v>
      </c>
      <c r="B223" s="13" t="s">
        <v>465</v>
      </c>
      <c r="C223" s="25" t="s">
        <v>643</v>
      </c>
      <c r="D223" s="26" t="s">
        <v>726</v>
      </c>
      <c r="E223" s="21">
        <v>42965</v>
      </c>
      <c r="F223" s="27" t="s">
        <v>732</v>
      </c>
      <c r="G223" s="24">
        <f t="shared" si="12"/>
        <v>43325</v>
      </c>
      <c r="H223" s="39" t="s">
        <v>1302</v>
      </c>
      <c r="I223" s="13" t="s">
        <v>959</v>
      </c>
      <c r="J223" s="26" t="s">
        <v>971</v>
      </c>
      <c r="K223" s="18" t="s">
        <v>1077</v>
      </c>
      <c r="L223" s="28">
        <v>554900</v>
      </c>
      <c r="M223" s="28">
        <v>390810</v>
      </c>
      <c r="N223" s="29">
        <v>164090</v>
      </c>
      <c r="O223" s="23">
        <f t="shared" si="13"/>
        <v>332188.5</v>
      </c>
      <c r="P223" s="20">
        <v>0.85</v>
      </c>
    </row>
    <row r="224" spans="1:16" ht="324" x14ac:dyDescent="0.2">
      <c r="A224" s="30" t="s">
        <v>466</v>
      </c>
      <c r="B224" s="13" t="s">
        <v>467</v>
      </c>
      <c r="C224" s="25" t="s">
        <v>644</v>
      </c>
      <c r="D224" s="26" t="s">
        <v>684</v>
      </c>
      <c r="E224" s="21">
        <v>42965</v>
      </c>
      <c r="F224" s="27">
        <v>18</v>
      </c>
      <c r="G224" s="24">
        <f t="shared" si="12"/>
        <v>43505</v>
      </c>
      <c r="H224" s="39" t="s">
        <v>1303</v>
      </c>
      <c r="I224" s="13" t="s">
        <v>960</v>
      </c>
      <c r="J224" s="26" t="s">
        <v>971</v>
      </c>
      <c r="K224" s="18" t="s">
        <v>1077</v>
      </c>
      <c r="L224" s="28">
        <v>150542.61000000002</v>
      </c>
      <c r="M224" s="28">
        <v>113119.82</v>
      </c>
      <c r="N224" s="29">
        <v>37422.79</v>
      </c>
      <c r="O224" s="23">
        <f t="shared" si="13"/>
        <v>96151.847000000009</v>
      </c>
      <c r="P224" s="20">
        <v>0.85</v>
      </c>
    </row>
    <row r="225" spans="1:16" ht="204" x14ac:dyDescent="0.2">
      <c r="A225" s="30" t="s">
        <v>468</v>
      </c>
      <c r="B225" s="13" t="s">
        <v>469</v>
      </c>
      <c r="C225" s="25" t="s">
        <v>645</v>
      </c>
      <c r="D225" s="26" t="s">
        <v>677</v>
      </c>
      <c r="E225" s="21">
        <v>42965</v>
      </c>
      <c r="F225" s="27">
        <v>18</v>
      </c>
      <c r="G225" s="24">
        <f t="shared" si="12"/>
        <v>43505</v>
      </c>
      <c r="H225" s="39" t="s">
        <v>1304</v>
      </c>
      <c r="I225" s="13" t="s">
        <v>961</v>
      </c>
      <c r="J225" s="26" t="s">
        <v>1075</v>
      </c>
      <c r="K225" s="18" t="s">
        <v>1077</v>
      </c>
      <c r="L225" s="28">
        <v>1264349</v>
      </c>
      <c r="M225" s="28">
        <v>769979.4</v>
      </c>
      <c r="N225" s="29">
        <v>494369.6</v>
      </c>
      <c r="O225" s="23">
        <f t="shared" si="13"/>
        <v>654482.49</v>
      </c>
      <c r="P225" s="20">
        <v>0.85</v>
      </c>
    </row>
    <row r="226" spans="1:16" ht="360" x14ac:dyDescent="0.2">
      <c r="A226" s="30" t="s">
        <v>470</v>
      </c>
      <c r="B226" s="13" t="s">
        <v>471</v>
      </c>
      <c r="C226" s="25" t="s">
        <v>646</v>
      </c>
      <c r="D226" s="26" t="s">
        <v>728</v>
      </c>
      <c r="E226" s="21">
        <v>42964</v>
      </c>
      <c r="F226" s="27">
        <v>17</v>
      </c>
      <c r="G226" s="24">
        <f t="shared" ref="G226:G231" si="14">E226+(F226*30)</f>
        <v>43474</v>
      </c>
      <c r="H226" s="39" t="s">
        <v>1305</v>
      </c>
      <c r="I226" s="13" t="s">
        <v>962</v>
      </c>
      <c r="J226" s="26" t="s">
        <v>20</v>
      </c>
      <c r="K226" s="18" t="s">
        <v>1077</v>
      </c>
      <c r="L226" s="28">
        <v>1661050</v>
      </c>
      <c r="M226" s="28">
        <v>597870</v>
      </c>
      <c r="N226" s="29">
        <v>1063180</v>
      </c>
      <c r="O226" s="23">
        <f t="shared" ref="O226:O231" si="15">M226*P226</f>
        <v>508189.5</v>
      </c>
      <c r="P226" s="20">
        <v>0.85</v>
      </c>
    </row>
    <row r="227" spans="1:16" ht="312" x14ac:dyDescent="0.2">
      <c r="A227" s="30" t="s">
        <v>472</v>
      </c>
      <c r="B227" s="13" t="s">
        <v>473</v>
      </c>
      <c r="C227" s="25" t="s">
        <v>647</v>
      </c>
      <c r="D227" s="26" t="s">
        <v>729</v>
      </c>
      <c r="E227" s="21">
        <v>42965</v>
      </c>
      <c r="F227" s="27">
        <v>18</v>
      </c>
      <c r="G227" s="24">
        <f t="shared" si="14"/>
        <v>43505</v>
      </c>
      <c r="H227" s="39" t="s">
        <v>1306</v>
      </c>
      <c r="I227" s="13" t="s">
        <v>963</v>
      </c>
      <c r="J227" s="26" t="s">
        <v>1073</v>
      </c>
      <c r="K227" s="18" t="s">
        <v>1077</v>
      </c>
      <c r="L227" s="28">
        <v>549780</v>
      </c>
      <c r="M227" s="28">
        <v>389850</v>
      </c>
      <c r="N227" s="29">
        <v>159930</v>
      </c>
      <c r="O227" s="23">
        <f t="shared" si="15"/>
        <v>331372.5</v>
      </c>
      <c r="P227" s="20">
        <v>0.85</v>
      </c>
    </row>
    <row r="228" spans="1:16" ht="300" x14ac:dyDescent="0.2">
      <c r="A228" s="30" t="s">
        <v>474</v>
      </c>
      <c r="B228" s="13" t="s">
        <v>475</v>
      </c>
      <c r="C228" s="25" t="s">
        <v>648</v>
      </c>
      <c r="D228" s="26" t="s">
        <v>698</v>
      </c>
      <c r="E228" s="21">
        <v>42965</v>
      </c>
      <c r="F228" s="27">
        <v>12</v>
      </c>
      <c r="G228" s="24">
        <f t="shared" si="14"/>
        <v>43325</v>
      </c>
      <c r="H228" s="39" t="s">
        <v>1307</v>
      </c>
      <c r="I228" s="13" t="s">
        <v>964</v>
      </c>
      <c r="J228" s="26" t="s">
        <v>1076</v>
      </c>
      <c r="K228" s="18" t="s">
        <v>1077</v>
      </c>
      <c r="L228" s="28">
        <v>2267000</v>
      </c>
      <c r="M228" s="28">
        <v>1371600</v>
      </c>
      <c r="N228" s="29">
        <v>895400</v>
      </c>
      <c r="O228" s="23">
        <f t="shared" si="15"/>
        <v>1165860</v>
      </c>
      <c r="P228" s="20">
        <v>0.85</v>
      </c>
    </row>
    <row r="229" spans="1:16" ht="276" x14ac:dyDescent="0.2">
      <c r="A229" s="30" t="s">
        <v>476</v>
      </c>
      <c r="B229" s="13" t="s">
        <v>477</v>
      </c>
      <c r="C229" s="25" t="s">
        <v>649</v>
      </c>
      <c r="D229" s="26" t="s">
        <v>719</v>
      </c>
      <c r="E229" s="21">
        <v>42965</v>
      </c>
      <c r="F229" s="27">
        <v>18</v>
      </c>
      <c r="G229" s="24">
        <f t="shared" si="14"/>
        <v>43505</v>
      </c>
      <c r="H229" s="39" t="s">
        <v>1308</v>
      </c>
      <c r="I229" s="13" t="s">
        <v>965</v>
      </c>
      <c r="J229" s="26" t="s">
        <v>994</v>
      </c>
      <c r="K229" s="18" t="s">
        <v>1077</v>
      </c>
      <c r="L229" s="28">
        <v>1043065</v>
      </c>
      <c r="M229" s="28">
        <v>630639</v>
      </c>
      <c r="N229" s="29">
        <v>412426</v>
      </c>
      <c r="O229" s="23">
        <f t="shared" si="15"/>
        <v>536043.15</v>
      </c>
      <c r="P229" s="20">
        <v>0.85</v>
      </c>
    </row>
    <row r="230" spans="1:16" ht="336" x14ac:dyDescent="0.2">
      <c r="A230" s="30" t="s">
        <v>478</v>
      </c>
      <c r="B230" s="13" t="s">
        <v>479</v>
      </c>
      <c r="C230" s="25">
        <v>116042078</v>
      </c>
      <c r="D230" s="26" t="s">
        <v>651</v>
      </c>
      <c r="E230" s="21">
        <v>42965</v>
      </c>
      <c r="F230" s="27" t="s">
        <v>731</v>
      </c>
      <c r="G230" s="24">
        <f t="shared" si="14"/>
        <v>43505</v>
      </c>
      <c r="H230" s="39" t="s">
        <v>1309</v>
      </c>
      <c r="I230" s="13" t="s">
        <v>966</v>
      </c>
      <c r="J230" s="26" t="s">
        <v>1072</v>
      </c>
      <c r="K230" s="18" t="s">
        <v>1077</v>
      </c>
      <c r="L230" s="28">
        <v>1232495.27</v>
      </c>
      <c r="M230" s="28">
        <v>749721.16</v>
      </c>
      <c r="N230" s="29">
        <v>482774.11</v>
      </c>
      <c r="O230" s="23">
        <f t="shared" si="15"/>
        <v>637262.98600000003</v>
      </c>
      <c r="P230" s="20">
        <v>0.85</v>
      </c>
    </row>
    <row r="231" spans="1:16" ht="372" x14ac:dyDescent="0.2">
      <c r="A231" s="30" t="s">
        <v>480</v>
      </c>
      <c r="B231" s="13" t="s">
        <v>481</v>
      </c>
      <c r="C231" s="25" t="s">
        <v>650</v>
      </c>
      <c r="D231" s="26" t="s">
        <v>730</v>
      </c>
      <c r="E231" s="21">
        <v>42965</v>
      </c>
      <c r="F231" s="27" t="s">
        <v>732</v>
      </c>
      <c r="G231" s="24">
        <f t="shared" si="14"/>
        <v>43325</v>
      </c>
      <c r="H231" s="39" t="s">
        <v>1310</v>
      </c>
      <c r="I231" s="13" t="s">
        <v>967</v>
      </c>
      <c r="J231" s="26" t="s">
        <v>17</v>
      </c>
      <c r="K231" s="18" t="s">
        <v>1077</v>
      </c>
      <c r="L231" s="28">
        <v>1211483.49</v>
      </c>
      <c r="M231" s="28">
        <v>738974.09</v>
      </c>
      <c r="N231" s="29">
        <v>472509.4</v>
      </c>
      <c r="O231" s="23">
        <f t="shared" si="15"/>
        <v>628127.97649999999</v>
      </c>
      <c r="P231" s="20">
        <v>0.85</v>
      </c>
    </row>
    <row r="232" spans="1:16" ht="288" x14ac:dyDescent="0.2">
      <c r="A232" s="31" t="s">
        <v>1078</v>
      </c>
      <c r="B232" s="31" t="s">
        <v>1079</v>
      </c>
      <c r="C232" s="32">
        <v>831200708</v>
      </c>
      <c r="D232" s="33" t="s">
        <v>714</v>
      </c>
      <c r="E232" s="21">
        <v>42968</v>
      </c>
      <c r="F232" s="34" t="s">
        <v>731</v>
      </c>
      <c r="G232" s="35">
        <f>E232+(F232*30)</f>
        <v>43508</v>
      </c>
      <c r="H232" s="36" t="s">
        <v>1311</v>
      </c>
      <c r="I232" s="37" t="s">
        <v>1080</v>
      </c>
      <c r="J232" s="33" t="s">
        <v>1081</v>
      </c>
      <c r="K232" s="18" t="s">
        <v>1077</v>
      </c>
      <c r="L232" s="28">
        <v>2303300</v>
      </c>
      <c r="M232" s="28">
        <v>1400970</v>
      </c>
      <c r="N232" s="29">
        <v>902330</v>
      </c>
      <c r="O232" s="38">
        <f>M232*P232</f>
        <v>1190824.5</v>
      </c>
      <c r="P232" s="20">
        <v>0.85</v>
      </c>
    </row>
    <row r="233" spans="1:16" ht="264" x14ac:dyDescent="0.2">
      <c r="A233" s="52" t="s">
        <v>1316</v>
      </c>
      <c r="B233" s="52" t="s">
        <v>1317</v>
      </c>
      <c r="C233" s="53">
        <v>123040282</v>
      </c>
      <c r="D233" s="54" t="s">
        <v>1318</v>
      </c>
      <c r="E233" s="55">
        <v>43005</v>
      </c>
      <c r="F233" s="56" t="s">
        <v>733</v>
      </c>
      <c r="G233" s="57">
        <f t="shared" ref="G233" si="16">E233+(F233*30)</f>
        <v>43485</v>
      </c>
      <c r="H233" s="58" t="s">
        <v>1319</v>
      </c>
      <c r="I233" s="59" t="s">
        <v>1320</v>
      </c>
      <c r="J233" s="54" t="s">
        <v>1023</v>
      </c>
      <c r="K233" s="60" t="s">
        <v>1077</v>
      </c>
      <c r="L233" s="61">
        <v>2140000</v>
      </c>
      <c r="M233" s="61">
        <v>1500000</v>
      </c>
      <c r="N233" s="62">
        <v>640000</v>
      </c>
      <c r="O233" s="63">
        <f>M233*P233</f>
        <v>1275000</v>
      </c>
      <c r="P233" s="20">
        <v>0.85</v>
      </c>
    </row>
    <row r="234" spans="1:16" ht="48" customHeight="1" x14ac:dyDescent="0.2">
      <c r="A234" s="40"/>
      <c r="B234" s="40"/>
      <c r="C234" s="41"/>
      <c r="D234" s="42"/>
      <c r="E234" s="43"/>
      <c r="F234" s="42"/>
      <c r="G234" s="44" t="s">
        <v>1312</v>
      </c>
      <c r="H234" s="45" t="s">
        <v>1313</v>
      </c>
      <c r="I234" s="42"/>
      <c r="J234" s="42"/>
      <c r="K234" s="42"/>
      <c r="L234" s="41"/>
      <c r="M234" s="41"/>
      <c r="N234" s="46"/>
      <c r="O234" s="47"/>
      <c r="P234" s="41"/>
    </row>
    <row r="235" spans="1:16" ht="48.75" customHeight="1" x14ac:dyDescent="0.2">
      <c r="A235" s="40"/>
      <c r="B235" s="40"/>
      <c r="C235" s="41"/>
      <c r="D235" s="42"/>
      <c r="E235" s="43"/>
      <c r="F235" s="42"/>
      <c r="G235" s="48" t="s">
        <v>1314</v>
      </c>
      <c r="H235" s="49"/>
      <c r="I235" s="42"/>
      <c r="J235" s="42"/>
      <c r="K235" s="42"/>
      <c r="L235" s="41"/>
      <c r="M235" s="41"/>
      <c r="N235" s="46"/>
      <c r="O235" s="47"/>
      <c r="P235" s="41"/>
    </row>
    <row r="236" spans="1:16" ht="33" customHeight="1" thickBot="1" x14ac:dyDescent="0.25">
      <c r="A236" s="40"/>
      <c r="B236" s="40"/>
      <c r="C236" s="41"/>
      <c r="D236" s="42"/>
      <c r="E236" s="43"/>
      <c r="F236" s="42"/>
      <c r="G236" s="50" t="s">
        <v>1315</v>
      </c>
      <c r="H236" s="51"/>
      <c r="I236" s="42"/>
      <c r="J236" s="42"/>
      <c r="K236" s="42"/>
      <c r="L236" s="41"/>
      <c r="M236" s="41"/>
      <c r="N236" s="46"/>
      <c r="O236" s="47"/>
      <c r="P236" s="41"/>
    </row>
  </sheetData>
  <mergeCells count="1">
    <mergeCell ref="A1:P1"/>
  </mergeCells>
  <phoneticPr fontId="21" type="noConversion"/>
  <pageMargins left="0.7" right="0.7" top="0.75" bottom="0.75" header="0.3" footer="0.3"/>
  <pageSetup paperSize="8" scale="41" fitToHeight="0" orientation="landscape"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
  <sheetViews>
    <sheetView workbookViewId="0">
      <selection activeCell="B2" sqref="B2"/>
    </sheetView>
  </sheetViews>
  <sheetFormatPr defaultRowHeight="12.75" x14ac:dyDescent="0.2"/>
  <cols>
    <col min="2" max="2" width="23.7109375" customWidth="1"/>
  </cols>
  <sheetData>
    <row r="1" spans="2:2" x14ac:dyDescent="0.2">
      <c r="B1" s="10"/>
    </row>
  </sheetData>
  <phoneticPr fontId="21"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C65536"/>
    </sheetView>
  </sheetViews>
  <sheetFormatPr defaultRowHeight="12.75" x14ac:dyDescent="0.2"/>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MEET</cp:lastModifiedBy>
  <cp:lastPrinted>2017-09-28T12:54:16Z</cp:lastPrinted>
  <dcterms:created xsi:type="dcterms:W3CDTF">2008-09-17T07:28:51Z</dcterms:created>
  <dcterms:modified xsi:type="dcterms:W3CDTF">2017-09-28T12:54:22Z</dcterms:modified>
</cp:coreProperties>
</file>